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" i="1" l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B176" i="2" l="1"/>
  <c r="D176" i="2" s="1"/>
  <c r="B175" i="2"/>
  <c r="C175" i="2" s="1"/>
  <c r="D174" i="2"/>
  <c r="B174" i="2"/>
  <c r="C174" i="2" s="1"/>
  <c r="D173" i="2"/>
  <c r="C173" i="2"/>
  <c r="B173" i="2"/>
  <c r="B172" i="2"/>
  <c r="D172" i="2" s="1"/>
  <c r="B171" i="2"/>
  <c r="C171" i="2" s="1"/>
  <c r="D170" i="2"/>
  <c r="B170" i="2"/>
  <c r="C170" i="2" s="1"/>
  <c r="D169" i="2"/>
  <c r="C169" i="2"/>
  <c r="B169" i="2"/>
  <c r="B168" i="2"/>
  <c r="D168" i="2" s="1"/>
  <c r="B167" i="2"/>
  <c r="C167" i="2" s="1"/>
  <c r="D166" i="2"/>
  <c r="B166" i="2"/>
  <c r="C166" i="2" s="1"/>
  <c r="D165" i="2"/>
  <c r="C165" i="2"/>
  <c r="B165" i="2"/>
  <c r="B164" i="2"/>
  <c r="D164" i="2" s="1"/>
  <c r="B163" i="2"/>
  <c r="C163" i="2" s="1"/>
  <c r="D162" i="2"/>
  <c r="B162" i="2"/>
  <c r="C162" i="2" s="1"/>
  <c r="D161" i="2"/>
  <c r="C161" i="2"/>
  <c r="B161" i="2"/>
  <c r="B160" i="2"/>
  <c r="D160" i="2" s="1"/>
  <c r="B159" i="2"/>
  <c r="C159" i="2" s="1"/>
  <c r="D158" i="2"/>
  <c r="B158" i="2"/>
  <c r="C158" i="2" s="1"/>
  <c r="D157" i="2"/>
  <c r="C157" i="2"/>
  <c r="B157" i="2"/>
  <c r="B156" i="2"/>
  <c r="D156" i="2" s="1"/>
  <c r="B155" i="2"/>
  <c r="C155" i="2" s="1"/>
  <c r="D154" i="2"/>
  <c r="B154" i="2"/>
  <c r="C154" i="2" s="1"/>
  <c r="D153" i="2"/>
  <c r="C153" i="2"/>
  <c r="B153" i="2"/>
  <c r="B152" i="2"/>
  <c r="D152" i="2" s="1"/>
  <c r="B151" i="2"/>
  <c r="C151" i="2" s="1"/>
  <c r="D150" i="2"/>
  <c r="B150" i="2"/>
  <c r="C150" i="2" s="1"/>
  <c r="D149" i="2"/>
  <c r="C149" i="2"/>
  <c r="B149" i="2"/>
  <c r="B148" i="2"/>
  <c r="D148" i="2" s="1"/>
  <c r="B147" i="2"/>
  <c r="C147" i="2" s="1"/>
  <c r="D146" i="2"/>
  <c r="B146" i="2"/>
  <c r="C146" i="2" s="1"/>
  <c r="D145" i="2"/>
  <c r="C145" i="2"/>
  <c r="B145" i="2"/>
  <c r="B144" i="2"/>
  <c r="D144" i="2" s="1"/>
  <c r="B143" i="2"/>
  <c r="C143" i="2" s="1"/>
  <c r="D142" i="2"/>
  <c r="B142" i="2"/>
  <c r="C142" i="2" s="1"/>
  <c r="D141" i="2"/>
  <c r="C141" i="2"/>
  <c r="B141" i="2"/>
  <c r="B140" i="2"/>
  <c r="D140" i="2" s="1"/>
  <c r="B139" i="2"/>
  <c r="C139" i="2" s="1"/>
  <c r="D138" i="2"/>
  <c r="B138" i="2"/>
  <c r="C138" i="2" s="1"/>
  <c r="D137" i="2"/>
  <c r="C137" i="2"/>
  <c r="B137" i="2"/>
  <c r="B136" i="2"/>
  <c r="D136" i="2" s="1"/>
  <c r="B135" i="2"/>
  <c r="C135" i="2" s="1"/>
  <c r="D134" i="2"/>
  <c r="B134" i="2"/>
  <c r="C134" i="2" s="1"/>
  <c r="D133" i="2"/>
  <c r="C133" i="2"/>
  <c r="B133" i="2"/>
  <c r="B131" i="2"/>
  <c r="D131" i="2" s="1"/>
  <c r="B130" i="2"/>
  <c r="C130" i="2" s="1"/>
  <c r="D129" i="2"/>
  <c r="C129" i="2"/>
  <c r="B129" i="2"/>
  <c r="D128" i="2"/>
  <c r="C128" i="2"/>
  <c r="B128" i="2"/>
  <c r="B127" i="2"/>
  <c r="D127" i="2" s="1"/>
  <c r="B126" i="2"/>
  <c r="C126" i="2" s="1"/>
  <c r="D125" i="2"/>
  <c r="C125" i="2"/>
  <c r="B125" i="2"/>
  <c r="D124" i="2"/>
  <c r="C124" i="2"/>
  <c r="B124" i="2"/>
  <c r="B123" i="2"/>
  <c r="D123" i="2" s="1"/>
  <c r="B122" i="2"/>
  <c r="C122" i="2" s="1"/>
  <c r="D121" i="2"/>
  <c r="C121" i="2"/>
  <c r="B121" i="2"/>
  <c r="D120" i="2"/>
  <c r="C120" i="2"/>
  <c r="B120" i="2"/>
  <c r="B119" i="2"/>
  <c r="D119" i="2" s="1"/>
  <c r="B118" i="2"/>
  <c r="C118" i="2" s="1"/>
  <c r="D117" i="2"/>
  <c r="C117" i="2"/>
  <c r="B117" i="2"/>
  <c r="D116" i="2"/>
  <c r="C116" i="2"/>
  <c r="B116" i="2"/>
  <c r="B115" i="2"/>
  <c r="D115" i="2" s="1"/>
  <c r="B114" i="2"/>
  <c r="C114" i="2" s="1"/>
  <c r="D113" i="2"/>
  <c r="C113" i="2"/>
  <c r="B113" i="2"/>
  <c r="D112" i="2"/>
  <c r="C112" i="2"/>
  <c r="B112" i="2"/>
  <c r="B111" i="2"/>
  <c r="D111" i="2" s="1"/>
  <c r="B110" i="2"/>
  <c r="C110" i="2" s="1"/>
  <c r="D109" i="2"/>
  <c r="C109" i="2"/>
  <c r="B109" i="2"/>
  <c r="D108" i="2"/>
  <c r="C108" i="2"/>
  <c r="B108" i="2"/>
  <c r="B107" i="2"/>
  <c r="D107" i="2" s="1"/>
  <c r="B106" i="2"/>
  <c r="C106" i="2" s="1"/>
  <c r="D105" i="2"/>
  <c r="C105" i="2"/>
  <c r="B105" i="2"/>
  <c r="D104" i="2"/>
  <c r="C104" i="2"/>
  <c r="B104" i="2"/>
  <c r="B103" i="2"/>
  <c r="D103" i="2" s="1"/>
  <c r="B102" i="2"/>
  <c r="C102" i="2" s="1"/>
  <c r="D101" i="2"/>
  <c r="C101" i="2"/>
  <c r="B101" i="2"/>
  <c r="D100" i="2"/>
  <c r="C100" i="2"/>
  <c r="B100" i="2"/>
  <c r="B99" i="2"/>
  <c r="D99" i="2" s="1"/>
  <c r="B98" i="2"/>
  <c r="C98" i="2" s="1"/>
  <c r="D97" i="2"/>
  <c r="C97" i="2"/>
  <c r="B97" i="2"/>
  <c r="D96" i="2"/>
  <c r="C96" i="2"/>
  <c r="B96" i="2"/>
  <c r="B95" i="2"/>
  <c r="D95" i="2" s="1"/>
  <c r="B94" i="2"/>
  <c r="C94" i="2" s="1"/>
  <c r="D93" i="2"/>
  <c r="C93" i="2"/>
  <c r="B93" i="2"/>
  <c r="D92" i="2"/>
  <c r="C92" i="2"/>
  <c r="B92" i="2"/>
  <c r="B91" i="2"/>
  <c r="D91" i="2" s="1"/>
  <c r="B90" i="2"/>
  <c r="C90" i="2" s="1"/>
  <c r="D89" i="2"/>
  <c r="C89" i="2"/>
  <c r="B89" i="2"/>
  <c r="D88" i="2"/>
  <c r="C88" i="2"/>
  <c r="B88" i="2"/>
  <c r="B87" i="2"/>
  <c r="D87" i="2" s="1"/>
  <c r="B86" i="2"/>
  <c r="C86" i="2" s="1"/>
  <c r="D85" i="2"/>
  <c r="C85" i="2"/>
  <c r="B85" i="2"/>
  <c r="D84" i="2"/>
  <c r="C84" i="2"/>
  <c r="B84" i="2"/>
  <c r="B83" i="2"/>
  <c r="D83" i="2" s="1"/>
  <c r="B82" i="2"/>
  <c r="C82" i="2" s="1"/>
  <c r="D81" i="2"/>
  <c r="C81" i="2"/>
  <c r="B81" i="2"/>
  <c r="D80" i="2"/>
  <c r="C80" i="2"/>
  <c r="B80" i="2"/>
  <c r="B79" i="2"/>
  <c r="D79" i="2" s="1"/>
  <c r="B78" i="2"/>
  <c r="C78" i="2" s="1"/>
  <c r="D77" i="2"/>
  <c r="C77" i="2"/>
  <c r="B77" i="2"/>
  <c r="D76" i="2"/>
  <c r="C76" i="2"/>
  <c r="B76" i="2"/>
  <c r="B75" i="2"/>
  <c r="D75" i="2" s="1"/>
  <c r="B74" i="2"/>
  <c r="C74" i="2" s="1"/>
  <c r="D73" i="2"/>
  <c r="C73" i="2"/>
  <c r="B73" i="2"/>
  <c r="D72" i="2"/>
  <c r="C72" i="2"/>
  <c r="B72" i="2"/>
  <c r="B71" i="2"/>
  <c r="D71" i="2" s="1"/>
  <c r="B70" i="2"/>
  <c r="C70" i="2" s="1"/>
  <c r="D69" i="2"/>
  <c r="C69" i="2"/>
  <c r="B69" i="2"/>
  <c r="D68" i="2"/>
  <c r="C68" i="2"/>
  <c r="B68" i="2"/>
  <c r="B67" i="2"/>
  <c r="D67" i="2" s="1"/>
  <c r="B66" i="2"/>
  <c r="C66" i="2" s="1"/>
  <c r="D65" i="2"/>
  <c r="C65" i="2"/>
  <c r="B65" i="2"/>
  <c r="D64" i="2"/>
  <c r="C64" i="2"/>
  <c r="B64" i="2"/>
  <c r="B63" i="2"/>
  <c r="D63" i="2" s="1"/>
  <c r="B62" i="2"/>
  <c r="C62" i="2" s="1"/>
  <c r="D61" i="2"/>
  <c r="C61" i="2"/>
  <c r="B61" i="2"/>
  <c r="D60" i="2"/>
  <c r="C60" i="2"/>
  <c r="B60" i="2"/>
  <c r="B59" i="2"/>
  <c r="D59" i="2" s="1"/>
  <c r="B58" i="2"/>
  <c r="C58" i="2" s="1"/>
  <c r="D57" i="2"/>
  <c r="C57" i="2"/>
  <c r="B57" i="2"/>
  <c r="D56" i="2"/>
  <c r="C56" i="2"/>
  <c r="B56" i="2"/>
  <c r="B55" i="2"/>
  <c r="D55" i="2" s="1"/>
  <c r="B54" i="2"/>
  <c r="C54" i="2" s="1"/>
  <c r="D53" i="2"/>
  <c r="C53" i="2"/>
  <c r="B53" i="2"/>
  <c r="D52" i="2"/>
  <c r="C52" i="2"/>
  <c r="B52" i="2"/>
  <c r="B51" i="2"/>
  <c r="D51" i="2" s="1"/>
  <c r="B50" i="2"/>
  <c r="C50" i="2" s="1"/>
  <c r="D49" i="2"/>
  <c r="C49" i="2"/>
  <c r="B49" i="2"/>
  <c r="D48" i="2"/>
  <c r="C48" i="2"/>
  <c r="B48" i="2"/>
  <c r="B47" i="2"/>
  <c r="D47" i="2" s="1"/>
  <c r="B46" i="2"/>
  <c r="C46" i="2" s="1"/>
  <c r="D45" i="2"/>
  <c r="C45" i="2"/>
  <c r="B45" i="2"/>
  <c r="D44" i="2"/>
  <c r="C44" i="2"/>
  <c r="B44" i="2"/>
  <c r="B43" i="2"/>
  <c r="D43" i="2" s="1"/>
  <c r="B42" i="2"/>
  <c r="C42" i="2" s="1"/>
  <c r="D41" i="2"/>
  <c r="C41" i="2"/>
  <c r="B41" i="2"/>
  <c r="D40" i="2"/>
  <c r="C40" i="2"/>
  <c r="B40" i="2"/>
  <c r="B39" i="2"/>
  <c r="D39" i="2" s="1"/>
  <c r="B38" i="2"/>
  <c r="C38" i="2" s="1"/>
  <c r="D37" i="2"/>
  <c r="C37" i="2"/>
  <c r="B37" i="2"/>
  <c r="D36" i="2"/>
  <c r="C36" i="2"/>
  <c r="B36" i="2"/>
  <c r="B35" i="2"/>
  <c r="D35" i="2" s="1"/>
  <c r="B34" i="2"/>
  <c r="C34" i="2" s="1"/>
  <c r="D33" i="2"/>
  <c r="C33" i="2"/>
  <c r="B33" i="2"/>
  <c r="D32" i="2"/>
  <c r="C32" i="2"/>
  <c r="B32" i="2"/>
  <c r="B31" i="2"/>
  <c r="D31" i="2" s="1"/>
  <c r="B30" i="2"/>
  <c r="D30" i="2" s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B28" i="2"/>
  <c r="C28" i="2" s="1"/>
  <c r="C27" i="2"/>
  <c r="B27" i="2"/>
  <c r="B26" i="2"/>
  <c r="C26" i="2" s="1"/>
  <c r="C25" i="2"/>
  <c r="B25" i="2"/>
  <c r="B24" i="2"/>
  <c r="C24" i="2" s="1"/>
  <c r="C23" i="2"/>
  <c r="B23" i="2"/>
  <c r="B22" i="2"/>
  <c r="C22" i="2" s="1"/>
  <c r="C21" i="2"/>
  <c r="B21" i="2"/>
  <c r="B20" i="2"/>
  <c r="C20" i="2" s="1"/>
  <c r="C19" i="2"/>
  <c r="B19" i="2"/>
  <c r="B18" i="2"/>
  <c r="C18" i="2" s="1"/>
  <c r="C17" i="2"/>
  <c r="B17" i="2"/>
  <c r="B16" i="2"/>
  <c r="C16" i="2" s="1"/>
  <c r="C15" i="2"/>
  <c r="B15" i="2"/>
  <c r="B14" i="2"/>
  <c r="C14" i="2" s="1"/>
  <c r="C13" i="2"/>
  <c r="B13" i="2"/>
  <c r="B12" i="2"/>
  <c r="C12" i="2" s="1"/>
  <c r="C11" i="2"/>
  <c r="B11" i="2"/>
  <c r="B10" i="2"/>
  <c r="C10" i="2" s="1"/>
  <c r="C9" i="2"/>
  <c r="B9" i="2"/>
  <c r="B8" i="2"/>
  <c r="C8" i="2" s="1"/>
  <c r="C7" i="2"/>
  <c r="B7" i="2"/>
  <c r="B6" i="2"/>
  <c r="C6" i="2" s="1"/>
  <c r="C5" i="2"/>
  <c r="B5" i="2"/>
  <c r="B4" i="2"/>
  <c r="C4" i="2" s="1"/>
  <c r="C3" i="2"/>
  <c r="B3" i="2"/>
  <c r="C2" i="2"/>
  <c r="B2" i="2"/>
  <c r="C2" i="1"/>
  <c r="C136" i="2" l="1"/>
  <c r="C144" i="2"/>
  <c r="C152" i="2"/>
  <c r="C164" i="2"/>
  <c r="C168" i="2"/>
  <c r="C176" i="2"/>
  <c r="D135" i="2"/>
  <c r="D139" i="2"/>
  <c r="D143" i="2"/>
  <c r="D147" i="2"/>
  <c r="D151" i="2"/>
  <c r="D155" i="2"/>
  <c r="D159" i="2"/>
  <c r="D163" i="2"/>
  <c r="D167" i="2"/>
  <c r="D171" i="2"/>
  <c r="D175" i="2"/>
  <c r="C140" i="2"/>
  <c r="C148" i="2"/>
  <c r="C156" i="2"/>
  <c r="C160" i="2"/>
  <c r="C172" i="2"/>
  <c r="C31" i="2"/>
  <c r="C39" i="2"/>
  <c r="C43" i="2"/>
  <c r="D34" i="2"/>
  <c r="D38" i="2"/>
  <c r="D42" i="2"/>
  <c r="D46" i="2"/>
  <c r="D50" i="2"/>
  <c r="D54" i="2"/>
  <c r="D58" i="2"/>
  <c r="D62" i="2"/>
  <c r="D66" i="2"/>
  <c r="D70" i="2"/>
  <c r="D74" i="2"/>
  <c r="D78" i="2"/>
  <c r="D82" i="2"/>
  <c r="D86" i="2"/>
  <c r="D90" i="2"/>
  <c r="D94" i="2"/>
  <c r="D98" i="2"/>
  <c r="D102" i="2"/>
  <c r="D106" i="2"/>
  <c r="D110" i="2"/>
  <c r="D114" i="2"/>
  <c r="D118" i="2"/>
  <c r="D122" i="2"/>
  <c r="D126" i="2"/>
  <c r="D130" i="2"/>
  <c r="C35" i="2"/>
  <c r="C47" i="2"/>
  <c r="C51" i="2"/>
  <c r="C55" i="2"/>
  <c r="C59" i="2"/>
  <c r="C63" i="2"/>
  <c r="C67" i="2"/>
  <c r="C71" i="2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7" i="2"/>
  <c r="C131" i="2"/>
  <c r="C30" i="2"/>
</calcChain>
</file>

<file path=xl/sharedStrings.xml><?xml version="1.0" encoding="utf-8"?>
<sst xmlns="http://schemas.openxmlformats.org/spreadsheetml/2006/main" count="924" uniqueCount="424">
  <si>
    <t>PIN Name</t>
  </si>
  <si>
    <t>GPIO Community</t>
  </si>
  <si>
    <t>Function for GPIO</t>
  </si>
  <si>
    <t>North Core</t>
  </si>
  <si>
    <t>South Core</t>
  </si>
  <si>
    <t>SUS Core</t>
  </si>
  <si>
    <t>F0</t>
  </si>
  <si>
    <t>GPIO Community Pin Number</t>
  </si>
  <si>
    <t>F1</t>
  </si>
  <si>
    <t>PCONF0 Register Address</t>
  </si>
  <si>
    <t>GPIO Number (this number should be entered in IntelSequenceTool)</t>
  </si>
  <si>
    <t>E</t>
  </si>
  <si>
    <t>f</t>
  </si>
  <si>
    <t>c</t>
  </si>
  <si>
    <t>1a</t>
  </si>
  <si>
    <t>1b</t>
  </si>
  <si>
    <t>b</t>
  </si>
  <si>
    <t>a</t>
  </si>
  <si>
    <t>d</t>
  </si>
  <si>
    <t>0x4130</t>
  </si>
  <si>
    <t>0x4120</t>
  </si>
  <si>
    <t>0x4110</t>
  </si>
  <si>
    <t>0x4140</t>
  </si>
  <si>
    <t>0x4150</t>
  </si>
  <si>
    <t>0x4160</t>
  </si>
  <si>
    <t>0x4180</t>
  </si>
  <si>
    <t>0x4190</t>
  </si>
  <si>
    <t>0x4170</t>
  </si>
  <si>
    <t>0x4100</t>
  </si>
  <si>
    <t>0x40E0</t>
  </si>
  <si>
    <t>0x40F0</t>
  </si>
  <si>
    <t>0x40C0</t>
  </si>
  <si>
    <t>0x41A0</t>
  </si>
  <si>
    <t>0x41B0</t>
  </si>
  <si>
    <t>0x4010</t>
  </si>
  <si>
    <t>0x4040</t>
  </si>
  <si>
    <t>0x4080</t>
  </si>
  <si>
    <t>0x40B0</t>
  </si>
  <si>
    <t>0x4000</t>
  </si>
  <si>
    <t>0x4030</t>
  </si>
  <si>
    <t>0x4060</t>
  </si>
  <si>
    <t>0x40A0</t>
  </si>
  <si>
    <t>0x40D0</t>
  </si>
  <si>
    <t>0x4020</t>
  </si>
  <si>
    <t>0x4050</t>
  </si>
  <si>
    <t>0x4090</t>
  </si>
  <si>
    <t>0x4138</t>
  </si>
  <si>
    <t>0x4128</t>
  </si>
  <si>
    <t>0x4118</t>
  </si>
  <si>
    <t>0x4148</t>
  </si>
  <si>
    <t>0x4158</t>
  </si>
  <si>
    <t>0x4168</t>
  </si>
  <si>
    <t>0x4188</t>
  </si>
  <si>
    <t>0x4198</t>
  </si>
  <si>
    <t>0x4178</t>
  </si>
  <si>
    <t>0x4108</t>
  </si>
  <si>
    <t>0x40E8</t>
  </si>
  <si>
    <t>0x40F8</t>
  </si>
  <si>
    <t>0x40C8</t>
  </si>
  <si>
    <t>0x41A8</t>
  </si>
  <si>
    <t>0x41B8</t>
  </si>
  <si>
    <t>0x4018</t>
  </si>
  <si>
    <t>0x4048</t>
  </si>
  <si>
    <t>0x4088</t>
  </si>
  <si>
    <t>0x40B8</t>
  </si>
  <si>
    <t>0x4008</t>
  </si>
  <si>
    <t>0x4038</t>
  </si>
  <si>
    <t>0x4068</t>
  </si>
  <si>
    <t>0x40A8</t>
  </si>
  <si>
    <t>0x40D8</t>
  </si>
  <si>
    <t>0x4028</t>
  </si>
  <si>
    <t>0x4058</t>
  </si>
  <si>
    <t>0x4098</t>
  </si>
  <si>
    <t>PADVAL Register Address (PCONF0 + 8)</t>
  </si>
  <si>
    <t>Offset</t>
  </si>
  <si>
    <t>Offset*16</t>
  </si>
  <si>
    <t>5d</t>
  </si>
  <si>
    <t>3e</t>
  </si>
  <si>
    <t>3d</t>
  </si>
  <si>
    <t>3b</t>
  </si>
  <si>
    <t>3c</t>
  </si>
  <si>
    <t>3f</t>
  </si>
  <si>
    <t>2f</t>
  </si>
  <si>
    <t>2b</t>
  </si>
  <si>
    <t>2e</t>
  </si>
  <si>
    <t>2d</t>
  </si>
  <si>
    <t>2a</t>
  </si>
  <si>
    <t>3a</t>
  </si>
  <si>
    <t>2c</t>
  </si>
  <si>
    <t>5f</t>
  </si>
  <si>
    <t>5a</t>
  </si>
  <si>
    <t>5c</t>
  </si>
  <si>
    <t>4d</t>
  </si>
  <si>
    <t>4f</t>
  </si>
  <si>
    <t>4e</t>
  </si>
  <si>
    <t>e</t>
  </si>
  <si>
    <t>1f</t>
  </si>
  <si>
    <t>1e</t>
  </si>
  <si>
    <t>1d</t>
  </si>
  <si>
    <t>1c</t>
  </si>
  <si>
    <t>6a</t>
  </si>
  <si>
    <t>0x4550</t>
  </si>
  <si>
    <t>0x4590</t>
  </si>
  <si>
    <t>0x45D0</t>
  </si>
  <si>
    <t>0x4600</t>
  </si>
  <si>
    <t>0x4630</t>
  </si>
  <si>
    <t>0x4660</t>
  </si>
  <si>
    <t>0x4620</t>
  </si>
  <si>
    <t>0x4650</t>
  </si>
  <si>
    <t>0x4220</t>
  </si>
  <si>
    <t>0x4250</t>
  </si>
  <si>
    <t>0x4240</t>
  </si>
  <si>
    <t>0x4260</t>
  </si>
  <si>
    <t>0x4270</t>
  </si>
  <si>
    <t>0x4230</t>
  </si>
  <si>
    <t>0x4280</t>
  </si>
  <si>
    <t>0x4540</t>
  </si>
  <si>
    <t>0x43E0</t>
  </si>
  <si>
    <t>0x43D0</t>
  </si>
  <si>
    <t>0x4400</t>
  </si>
  <si>
    <t>0x43B0</t>
  </si>
  <si>
    <t>0x4360</t>
  </si>
  <si>
    <t>0x4380</t>
  </si>
  <si>
    <t>0x43C0</t>
  </si>
  <si>
    <t>0x4370</t>
  </si>
  <si>
    <t>0x43F0</t>
  </si>
  <si>
    <t>0x4390</t>
  </si>
  <si>
    <t>0x4330</t>
  </si>
  <si>
    <t>0x4320</t>
  </si>
  <si>
    <t>0x4350</t>
  </si>
  <si>
    <t>0x42F0</t>
  </si>
  <si>
    <t>0x4340</t>
  </si>
  <si>
    <t>0x4310</t>
  </si>
  <si>
    <t>0x4300</t>
  </si>
  <si>
    <t>0x42B0</t>
  </si>
  <si>
    <t>0x42E0</t>
  </si>
  <si>
    <t>0x4290</t>
  </si>
  <si>
    <t>0x42D0</t>
  </si>
  <si>
    <t>0x42A0</t>
  </si>
  <si>
    <t>0x43A0</t>
  </si>
  <si>
    <t>0x42C0</t>
  </si>
  <si>
    <t>0x45F0</t>
  </si>
  <si>
    <t>0x4690</t>
  </si>
  <si>
    <t>0x4460</t>
  </si>
  <si>
    <t>0x4440</t>
  </si>
  <si>
    <t>0x4430</t>
  </si>
  <si>
    <t>0x4420</t>
  </si>
  <si>
    <t>0x4450</t>
  </si>
  <si>
    <t>0x4470</t>
  </si>
  <si>
    <t>0x4410</t>
  </si>
  <si>
    <t>0x4480</t>
  </si>
  <si>
    <t>0x4560</t>
  </si>
  <si>
    <t>0x45A0</t>
  </si>
  <si>
    <t>0x4580</t>
  </si>
  <si>
    <t>0x45C0</t>
  </si>
  <si>
    <t>0x4670</t>
  </si>
  <si>
    <t>0x44D0</t>
  </si>
  <si>
    <t>0x44F0</t>
  </si>
  <si>
    <t>0x4530</t>
  </si>
  <si>
    <t>0x44E0</t>
  </si>
  <si>
    <t>0x4510</t>
  </si>
  <si>
    <t>0x4500</t>
  </si>
  <si>
    <t>0x4520</t>
  </si>
  <si>
    <t>0x4070</t>
  </si>
  <si>
    <t>0x4210</t>
  </si>
  <si>
    <t>0x4200</t>
  </si>
  <si>
    <t>0x41F0</t>
  </si>
  <si>
    <t>0x41E0</t>
  </si>
  <si>
    <t>0x41D0</t>
  </si>
  <si>
    <t>0x41C0</t>
  </si>
  <si>
    <t>0x46A0</t>
  </si>
  <si>
    <t>0x4570</t>
  </si>
  <si>
    <t>0x4680</t>
  </si>
  <si>
    <t>0x4610</t>
  </si>
  <si>
    <t>0x4640</t>
  </si>
  <si>
    <t>0x4720</t>
  </si>
  <si>
    <t>0x4558</t>
  </si>
  <si>
    <t>0x4598</t>
  </si>
  <si>
    <t>0x45D8</t>
  </si>
  <si>
    <t>0x4608</t>
  </si>
  <si>
    <t>0x4638</t>
  </si>
  <si>
    <t>0x4668</t>
  </si>
  <si>
    <t>0x4628</t>
  </si>
  <si>
    <t>0x4658</t>
  </si>
  <si>
    <t>0x4228</t>
  </si>
  <si>
    <t>0x4258</t>
  </si>
  <si>
    <t>0x4248</t>
  </si>
  <si>
    <t>0x4268</t>
  </si>
  <si>
    <t>0x4278</t>
  </si>
  <si>
    <t>0x4238</t>
  </si>
  <si>
    <t>0x4288</t>
  </si>
  <si>
    <t>0x4548</t>
  </si>
  <si>
    <t>0x43E8</t>
  </si>
  <si>
    <t>0x43D8</t>
  </si>
  <si>
    <t>0x4408</t>
  </si>
  <si>
    <t>0x43B8</t>
  </si>
  <si>
    <t>0x4368</t>
  </si>
  <si>
    <t>0x4388</t>
  </si>
  <si>
    <t>0x43C8</t>
  </si>
  <si>
    <t>0x4378</t>
  </si>
  <si>
    <t>0x43F8</t>
  </si>
  <si>
    <t>0x4398</t>
  </si>
  <si>
    <t>0x4338</t>
  </si>
  <si>
    <t>0x4328</t>
  </si>
  <si>
    <t>0x4358</t>
  </si>
  <si>
    <t>0x42F8</t>
  </si>
  <si>
    <t>0x4348</t>
  </si>
  <si>
    <t>0x4318</t>
  </si>
  <si>
    <t>0x4308</t>
  </si>
  <si>
    <t>0x42B8</t>
  </si>
  <si>
    <t>0x42E8</t>
  </si>
  <si>
    <t>0x4298</t>
  </si>
  <si>
    <t>0x42D8</t>
  </si>
  <si>
    <t>0x42A8</t>
  </si>
  <si>
    <t>0x43A8</t>
  </si>
  <si>
    <t>0x42C8</t>
  </si>
  <si>
    <t>0x45F8</t>
  </si>
  <si>
    <t>0x4698</t>
  </si>
  <si>
    <t>0x4468</t>
  </si>
  <si>
    <t>0x4448</t>
  </si>
  <si>
    <t>0x4438</t>
  </si>
  <si>
    <t>0x4428</t>
  </si>
  <si>
    <t>0x4458</t>
  </si>
  <si>
    <t>0x4478</t>
  </si>
  <si>
    <t>0x4418</t>
  </si>
  <si>
    <t>0x4488</t>
  </si>
  <si>
    <t>0x4568</t>
  </si>
  <si>
    <t>0x45A8</t>
  </si>
  <si>
    <t>0x4588</t>
  </si>
  <si>
    <t>0x45C8</t>
  </si>
  <si>
    <t>0x4678</t>
  </si>
  <si>
    <t>0x44D8</t>
  </si>
  <si>
    <t>0x44F8</t>
  </si>
  <si>
    <t>0x4538</t>
  </si>
  <si>
    <t>0x44E8</t>
  </si>
  <si>
    <t>0x4518</t>
  </si>
  <si>
    <t>0x4508</t>
  </si>
  <si>
    <t>0x4528</t>
  </si>
  <si>
    <t>0x4078</t>
  </si>
  <si>
    <t>0x4218</t>
  </si>
  <si>
    <t>0x4208</t>
  </si>
  <si>
    <t>0x41F8</t>
  </si>
  <si>
    <t>0x41E8</t>
  </si>
  <si>
    <t>0x41D8</t>
  </si>
  <si>
    <t>0x41C8</t>
  </si>
  <si>
    <t>0x46A8</t>
  </si>
  <si>
    <t>0x4578</t>
  </si>
  <si>
    <t>0x4688</t>
  </si>
  <si>
    <t>0x4618</t>
  </si>
  <si>
    <t>0x4648</t>
  </si>
  <si>
    <t>0x4728</t>
  </si>
  <si>
    <t xml:space="preserve">HV_DDI0_HPD       /GPIONC_0 </t>
  </si>
  <si>
    <t xml:space="preserve">HV_DDI0_DDC_SDA   /GPIONC_1 </t>
  </si>
  <si>
    <t xml:space="preserve">HV_DDI0_DDC_SCL   /GPIONC_2 </t>
  </si>
  <si>
    <t xml:space="preserve">PANEL0_VDDEN      /GPIONC_3 </t>
  </si>
  <si>
    <t xml:space="preserve">PANEL0_BKLTEN     /GPIONC_4 </t>
  </si>
  <si>
    <t xml:space="preserve">PANEL0_BKLTCTL    /GPIONC_5 </t>
  </si>
  <si>
    <t xml:space="preserve">HV_DDI1_HPD       /GPIONC_6 </t>
  </si>
  <si>
    <t xml:space="preserve">HV_DDI1_DDC_SDA   /GPIONC_7 </t>
  </si>
  <si>
    <t xml:space="preserve">HV_DDI1_DDC_SCL   /GPIONC_8 </t>
  </si>
  <si>
    <t xml:space="preserve">PANEL1_VDDEN      /GPIONC_9 </t>
  </si>
  <si>
    <t>PANEL1_BKLTEN     /GPIONC_10</t>
  </si>
  <si>
    <t>HV_DDI2_DDC_SDA   /GPIONC_13</t>
  </si>
  <si>
    <t>HV_DDI2_DDC_SCL   /GPIONC_14</t>
  </si>
  <si>
    <t>GP_CAMERASB00     /GPIONC_15</t>
  </si>
  <si>
    <t>GP_CAMERASB01     /GPIONC_16</t>
  </si>
  <si>
    <t>GP_CAMERASB02     /GPIONC_17</t>
  </si>
  <si>
    <t>GP_CAMERASB03     /GPIONC_18</t>
  </si>
  <si>
    <t>GP_CAMERASB04     /GPIONC_19</t>
  </si>
  <si>
    <t>GP_CAMERASB05     /GPIONC_20</t>
  </si>
  <si>
    <t>GP_CAMERASB06     /GPIONC_21</t>
  </si>
  <si>
    <t>GP_CAMERASB07     /GPIONC_22</t>
  </si>
  <si>
    <t>GP_CAMERASB08     /GPIONC_23</t>
  </si>
  <si>
    <t>GP_CAMERASB09     /GPIONC_24</t>
  </si>
  <si>
    <t>GP_CAMERASB10     /GPIONC_25</t>
  </si>
  <si>
    <t>GP_CAMERASB11     /GPIONC_26</t>
  </si>
  <si>
    <t>PANEL1_BKLTCTL      /GPIONC_11</t>
  </si>
  <si>
    <t>GP_INTD_DSI_TE1      /GPIONC_12</t>
  </si>
  <si>
    <t>GPIO_SUS0         /GPIO_SUS0</t>
  </si>
  <si>
    <t>GPIO_SUS1         /GPIO_SUS1</t>
  </si>
  <si>
    <t>GPIO_SUS2         /GPIO_SUS2</t>
  </si>
  <si>
    <t>GPIO_SUS3         /GPIO_SUS3</t>
  </si>
  <si>
    <t>GPIO_SUS4         /GPIO_SUS4</t>
  </si>
  <si>
    <t>GPIO_SUS5         /GPIO_SUS5</t>
  </si>
  <si>
    <t>GPIO_SUS6         /GPIO_SUS6</t>
  </si>
  <si>
    <t>GPIO_SUS7         /GPIO_SUS7</t>
  </si>
  <si>
    <t>SEC_GPIO_SUS8     /GPIO_SUS8</t>
  </si>
  <si>
    <t>SEC_GPIO_SUS9     /GPIO_SUS9</t>
  </si>
  <si>
    <t>SEC_GPIO_SUS10    /GPIO_SUS10</t>
  </si>
  <si>
    <t>SUSPWRDNACK       /GPIOS_11</t>
  </si>
  <si>
    <t>PMU_SUSCLK        /GPIOS_12</t>
  </si>
  <si>
    <t>PMU_SLP_S0IX_B    /GPIOS_13</t>
  </si>
  <si>
    <t>PMU_SLP_LAN_B     /GPIOS_14</t>
  </si>
  <si>
    <t>PMU_WAKE_B        /GPIOS_15</t>
  </si>
  <si>
    <t>PMU_PWRBTN_B      /GPIOS_16</t>
  </si>
  <si>
    <t>PMU_WAKE_LAN_B    /GPIOS_17</t>
  </si>
  <si>
    <t>SUS_STAT_B        /GPIOS_18</t>
  </si>
  <si>
    <t>USB_OC0_B         /GPIOS_19</t>
  </si>
  <si>
    <t>USB_OC1_B         /GPIOS_20</t>
  </si>
  <si>
    <t>SPI_CS1_B         /GPIOS_21</t>
  </si>
  <si>
    <t>GPIO_DFX0        /GPIOS_22</t>
  </si>
  <si>
    <t>GPIO_DFX1         /GPIOS_23</t>
  </si>
  <si>
    <t>GPIO_DFX2         /GPIOS_24</t>
  </si>
  <si>
    <t>GPIO_DFX3         /GPIOS_25</t>
  </si>
  <si>
    <t>GPIO_DFX4         /GPIOS_26</t>
  </si>
  <si>
    <t>GPIO_DFX5         /GPIOS_27</t>
  </si>
  <si>
    <t>GPIO_DFX6         /GPIOS_28</t>
  </si>
  <si>
    <t>GPIO_DFX7         /GPIOS_29</t>
  </si>
  <si>
    <t>GPIO_DFX8         /GPIOS_30</t>
  </si>
  <si>
    <t>USB_ULPI_0_CLK    /GPIOS_31</t>
  </si>
  <si>
    <t>USB_ULPI_0_DATA0  /GPIOS_32</t>
  </si>
  <si>
    <t>USB_ULPI_0_DATA1  /GPIOS_33</t>
  </si>
  <si>
    <t>USB_ULPI_0_DATA2  /GPIOS_34</t>
  </si>
  <si>
    <t>USB_ULPI_0_DATA3  /GPIOS_35</t>
  </si>
  <si>
    <t>USB_ULPI_0_DATA4  /GPIOS_36</t>
  </si>
  <si>
    <t>USB_ULPI_0_DATA5  /GPIOS_37</t>
  </si>
  <si>
    <t>USB_ULPI_0_DATA6  /GPIOS_38</t>
  </si>
  <si>
    <t>USB_ULPI_0_DATA7  /GPIOS_39</t>
  </si>
  <si>
    <t>USB_ULPI_0_DIR    /GPIOS_40</t>
  </si>
  <si>
    <t>USB_ULPI_0_NXT    /GPIOS_41</t>
  </si>
  <si>
    <t>USB_ULPI_0_STP    /GPIOS_42</t>
  </si>
  <si>
    <t>USB_ULPI_0_REFCLK /GPIOS_43</t>
  </si>
  <si>
    <t xml:space="preserve">SATA_GP0          /GPIOC_0  </t>
  </si>
  <si>
    <t xml:space="preserve">SATA_GP1          /GPIOC_1  </t>
  </si>
  <si>
    <t xml:space="preserve">SATA_LEDN         /GPIOC_2  </t>
  </si>
  <si>
    <t xml:space="preserve">PCIE_CLKREQ0B     /GPIOC_3  </t>
  </si>
  <si>
    <t xml:space="preserve">PCIE_CLKREQ1B     /GPIOC_4  </t>
  </si>
  <si>
    <t xml:space="preserve">PCIE_CLKREQ2B     /GPIOC_5  </t>
  </si>
  <si>
    <t xml:space="preserve">PCIE_CLKREQ3B     /GPIOC_6  </t>
  </si>
  <si>
    <t xml:space="preserve">PCIE_CLKREQ4B     /GPIOC_7  </t>
  </si>
  <si>
    <t xml:space="preserve">HDA_RSTB          /GPIOC_8  </t>
  </si>
  <si>
    <t xml:space="preserve">HDA_SYNC          /GPIOC_9  </t>
  </si>
  <si>
    <t xml:space="preserve">HDA_CLK           /GPIOC_10 </t>
  </si>
  <si>
    <t xml:space="preserve">HDA_SDO           /GPIOC_11 </t>
  </si>
  <si>
    <t xml:space="preserve">HDA_SDI0          /GPIOC_12 </t>
  </si>
  <si>
    <t xml:space="preserve">HDA_SDI1          /GPIOC_13 </t>
  </si>
  <si>
    <t xml:space="preserve">HDA_DOCKRSTB      /GPIOC_14 </t>
  </si>
  <si>
    <t xml:space="preserve">HDA_DOCKENB       /GPIOC_15 </t>
  </si>
  <si>
    <t xml:space="preserve">SDMMC1_CLK        /GPIOC_16 </t>
  </si>
  <si>
    <t xml:space="preserve">SDMMC1_D0         /GPIOC_17 </t>
  </si>
  <si>
    <t xml:space="preserve">SDMMC1_D1         /GPIOC_18 </t>
  </si>
  <si>
    <t xml:space="preserve">SDMMC1_D2         /GPIOC_19 </t>
  </si>
  <si>
    <t xml:space="preserve">SDMMC1_D3_CD_B    /GPIOC_20 </t>
  </si>
  <si>
    <t xml:space="preserve">MMC1_D4_SD_WE     /GPIOC_21 </t>
  </si>
  <si>
    <t xml:space="preserve">MMC1_D5           /GPIOC_22 </t>
  </si>
  <si>
    <t xml:space="preserve">MMC1_D6           /GPIOC_23 </t>
  </si>
  <si>
    <t xml:space="preserve">MMC1_D7           /GPIOC_24 </t>
  </si>
  <si>
    <t xml:space="preserve">SDMMC1_CMD        /GPIOC_25 </t>
  </si>
  <si>
    <t xml:space="preserve">MMC1_RESET_B      /GPIOC_26 </t>
  </si>
  <si>
    <t xml:space="preserve">SDMMC2_CLK        /GPIOC_27 </t>
  </si>
  <si>
    <t xml:space="preserve">SDMMC2_D0         /GPIOC_28 </t>
  </si>
  <si>
    <t xml:space="preserve">SDMMC2_D1         /GPIOC_29 </t>
  </si>
  <si>
    <t xml:space="preserve">SDMMC2_D2         /GPIOC_30 </t>
  </si>
  <si>
    <t xml:space="preserve">SDMMC2_D3_CD_B    /GPIOC_31 </t>
  </si>
  <si>
    <t xml:space="preserve">SDMMC2_CMD        /GPIOC_32 </t>
  </si>
  <si>
    <t xml:space="preserve">SDMMC3_CLK        /GPIOC_33 </t>
  </si>
  <si>
    <t xml:space="preserve">SDMMC3_D0         /GPIOC_34 </t>
  </si>
  <si>
    <t xml:space="preserve">SDMMC3_D1         /GPIOC_35 </t>
  </si>
  <si>
    <t xml:space="preserve">SDMMC3_D2         /GPIOC_36 </t>
  </si>
  <si>
    <t xml:space="preserve">SDMMC3_D3         /GPIOC_37 </t>
  </si>
  <si>
    <t xml:space="preserve">SDMMC3_CD_B       /GPIOC_38 </t>
  </si>
  <si>
    <t xml:space="preserve">SDMMC3_CMD        /GPIOC_39 </t>
  </si>
  <si>
    <t xml:space="preserve">SDMMC3_1P8_EN     /GPIOC_40 </t>
  </si>
  <si>
    <t xml:space="preserve">SDMMC3_PWR_EN_B   /GPIOC_41 </t>
  </si>
  <si>
    <t xml:space="preserve">LPC_AD0           /GPIOC_42 </t>
  </si>
  <si>
    <t xml:space="preserve">LPC_AD1           /GPIOC_43 </t>
  </si>
  <si>
    <t xml:space="preserve">LPC_AD2           /GPIOC_44 </t>
  </si>
  <si>
    <t xml:space="preserve">LPC_AD3           /GPIOC_45 </t>
  </si>
  <si>
    <t xml:space="preserve">LPC_FRAMEB        /GPIOC_46 </t>
  </si>
  <si>
    <t xml:space="preserve">LPC_CLKOUT0       /GPIOC_47 </t>
  </si>
  <si>
    <t xml:space="preserve">LPC_CLKOUT1       /GPIOC_48 </t>
  </si>
  <si>
    <t xml:space="preserve">LPC_CLKRUNB       /GPIOC_49 </t>
  </si>
  <si>
    <t xml:space="preserve">ILB_SERIRQ        /GPIOC_50 </t>
  </si>
  <si>
    <t xml:space="preserve">SMB_DATA          /GPIOC_51 </t>
  </si>
  <si>
    <t xml:space="preserve">SMB_CLK           /GPIOC_52 </t>
  </si>
  <si>
    <t xml:space="preserve">SMB_ALERTB        /GPIOC_53 </t>
  </si>
  <si>
    <t xml:space="preserve">SPKR              /GPIOC_54 </t>
  </si>
  <si>
    <t xml:space="preserve">MHSI_ACDATA       /GPIOC_55 </t>
  </si>
  <si>
    <t xml:space="preserve">MHSI_ACFLAG       /GPIOC_56 </t>
  </si>
  <si>
    <t xml:space="preserve">MHSI_ACREADY      /GPIOC_57 </t>
  </si>
  <si>
    <t xml:space="preserve">MHSI_ACWAKE       /GPIOC_58 </t>
  </si>
  <si>
    <t xml:space="preserve">MHSI_CADATA       /GPIOC_59 </t>
  </si>
  <si>
    <t xml:space="preserve">MHSI_CAFLAG       /GPIOC_60 </t>
  </si>
  <si>
    <t xml:space="preserve">MHSI_CAREADY      /GPIOC_61 </t>
  </si>
  <si>
    <t xml:space="preserve">GP_SSP_2_CLK      /GPIOC_62 </t>
  </si>
  <si>
    <t xml:space="preserve">GP_SSP_2_FS       /GPIOC_63 </t>
  </si>
  <si>
    <t xml:space="preserve">GP_SSP_2_RXD      /GPIOC_64 </t>
  </si>
  <si>
    <t xml:space="preserve">GP_SSP_2_TXD      /GPIOC_65 </t>
  </si>
  <si>
    <t xml:space="preserve">SPI1_CS0_B        /GPIOC_66 </t>
  </si>
  <si>
    <t xml:space="preserve">SPI1_MISO         /GPIOC_67 </t>
  </si>
  <si>
    <t xml:space="preserve">SPI1_MOSI         /GPIOC_68 </t>
  </si>
  <si>
    <t xml:space="preserve">SPI1_CLK          /GPIOC_69 </t>
  </si>
  <si>
    <t xml:space="preserve">UART1_RXD         /GPIOC_70 </t>
  </si>
  <si>
    <t xml:space="preserve">UART1_TXD         /GPIOC_71 </t>
  </si>
  <si>
    <t xml:space="preserve">UART1_RTS_B       /GPIOC_72 </t>
  </si>
  <si>
    <t xml:space="preserve">UART1_CTS_B       /GPIOC_73 </t>
  </si>
  <si>
    <t xml:space="preserve">UART2_RXD         /GPIOC_74 </t>
  </si>
  <si>
    <t xml:space="preserve">UART2_TXD         /GPIOC_75 </t>
  </si>
  <si>
    <t xml:space="preserve">UART2_RTS_B       /GPIOC_76 </t>
  </si>
  <si>
    <t xml:space="preserve">UART2_CTS_B       /GPIOC_77 </t>
  </si>
  <si>
    <t xml:space="preserve">I2C0_SDA          /GPIOC_78 </t>
  </si>
  <si>
    <t xml:space="preserve">I2C0_SCL          /GPIOC_79 </t>
  </si>
  <si>
    <t xml:space="preserve">I2C1_SDA          /GPIOC_80 </t>
  </si>
  <si>
    <t xml:space="preserve">I2C1_SCL          /GPIOC_81 </t>
  </si>
  <si>
    <t xml:space="preserve">I2C2_SDA          /GPIOC_82 </t>
  </si>
  <si>
    <t xml:space="preserve">I2C2_SCL          /GPIOC_83 </t>
  </si>
  <si>
    <t xml:space="preserve">I2C3_SDA          /GPIOC_84 </t>
  </si>
  <si>
    <t xml:space="preserve">I2C3_SCL          /GPIOC_85 </t>
  </si>
  <si>
    <t xml:space="preserve">I2C4_SDA          /GPIOC_86 </t>
  </si>
  <si>
    <t xml:space="preserve">I2C4_SCL          /GPIOC_87 </t>
  </si>
  <si>
    <t xml:space="preserve">I2C5_SDA          /GPIOC_88 </t>
  </si>
  <si>
    <t xml:space="preserve">I2C5_SCL          /GPIOC_89 </t>
  </si>
  <si>
    <t xml:space="preserve">I2C6_SDA          /GPIOC_90 </t>
  </si>
  <si>
    <t xml:space="preserve">I2C6_SCL          /GPIOC_91 </t>
  </si>
  <si>
    <t xml:space="preserve">I2C_NFC_SDA       /GPIOC_92 </t>
  </si>
  <si>
    <t xml:space="preserve">I2C_NFC_SCL       /GPIOC_93 </t>
  </si>
  <si>
    <t xml:space="preserve">PWM0              /GPIOC_94 </t>
  </si>
  <si>
    <t xml:space="preserve">PWM1              /GPIOC_95 </t>
  </si>
  <si>
    <t xml:space="preserve">PLT_CLK0          /GPIOC_96 </t>
  </si>
  <si>
    <t xml:space="preserve">PLT_CLK1          /GPIOC_97 </t>
  </si>
  <si>
    <t xml:space="preserve">PLT_CLK2          /GPIOC_98 </t>
  </si>
  <si>
    <t xml:space="preserve">PLT_CLK3          /GPIOC_99 </t>
  </si>
  <si>
    <t>PLT_CLK4          /GPIOC_100</t>
  </si>
  <si>
    <t>PLT_CLK5          /GPIOC_101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</si>
</sst>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>
      <selection activeCell="E8" sqref="E8"/>
    </sheetView>
  </sheetViews>
  <sheetFormatPr defaultRowHeight="15" x14ac:dyDescent="0.25"/>
  <cols>
    <col min="1" max="1" width="47.28515625" customWidth="1"/>
    <col min="2" max="2" width="18.140625" customWidth="1"/>
    <col min="3" max="3" width="20.85546875" customWidth="1"/>
    <col min="4" max="4" width="26.7109375" customWidth="1"/>
    <col min="5" max="5" width="18.85546875" customWidth="1"/>
    <col min="6" max="6" width="18.5703125" customWidth="1"/>
    <col min="7" max="7" width="17.5703125" customWidth="1"/>
  </cols>
  <sheetData>
    <row r="1" spans="1:7" ht="72" customHeight="1" x14ac:dyDescent="0.25">
      <c r="A1" s="3" t="s">
        <v>0</v>
      </c>
      <c r="B1" s="4" t="s">
        <v>10</v>
      </c>
      <c r="C1" s="3" t="s">
        <v>1</v>
      </c>
      <c r="D1" s="4" t="s">
        <v>7</v>
      </c>
      <c r="E1" s="3" t="s">
        <v>2</v>
      </c>
      <c r="F1" s="4" t="s">
        <v>9</v>
      </c>
      <c r="G1" s="4" t="s">
        <v>73</v>
      </c>
    </row>
    <row r="2" spans="1:7" x14ac:dyDescent="0.25">
      <c r="A2" t="s">
        <v>251</v>
      </c>
      <c r="B2" s="1">
        <v>0</v>
      </c>
      <c r="C2" t="str">
        <f>C6</f>
        <v>North Core</v>
      </c>
      <c r="D2" t="str">
        <f>CONCATENATE("GPIONC_",B2)</f>
        <v>GPIONC_0</v>
      </c>
      <c r="E2" t="s">
        <v>6</v>
      </c>
      <c r="F2" t="s">
        <v>19</v>
      </c>
      <c r="G2" t="s">
        <v>46</v>
      </c>
    </row>
    <row r="3" spans="1:7" x14ac:dyDescent="0.25">
      <c r="A3" t="s">
        <v>252</v>
      </c>
      <c r="B3" s="1">
        <v>1</v>
      </c>
      <c r="C3" t="s">
        <v>3</v>
      </c>
      <c r="D3" t="str">
        <f t="shared" ref="D3:D66" si="0">CONCATENATE("GPIONC_",B3)</f>
        <v>GPIONC_1</v>
      </c>
      <c r="E3" t="s">
        <v>6</v>
      </c>
      <c r="F3" t="s">
        <v>20</v>
      </c>
      <c r="G3" t="s">
        <v>47</v>
      </c>
    </row>
    <row r="4" spans="1:7" x14ac:dyDescent="0.25">
      <c r="A4" t="s">
        <v>253</v>
      </c>
      <c r="B4" s="1">
        <v>2</v>
      </c>
      <c r="C4" t="s">
        <v>3</v>
      </c>
      <c r="D4" t="str">
        <f t="shared" si="0"/>
        <v>GPIONC_2</v>
      </c>
      <c r="E4" t="s">
        <v>6</v>
      </c>
      <c r="F4" t="s">
        <v>21</v>
      </c>
      <c r="G4" t="s">
        <v>48</v>
      </c>
    </row>
    <row r="5" spans="1:7" x14ac:dyDescent="0.25">
      <c r="A5" t="s">
        <v>254</v>
      </c>
      <c r="B5" s="1">
        <v>3</v>
      </c>
      <c r="C5" t="s">
        <v>3</v>
      </c>
      <c r="D5" t="str">
        <f t="shared" si="0"/>
        <v>GPIONC_3</v>
      </c>
      <c r="E5" t="s">
        <v>6</v>
      </c>
      <c r="F5" t="s">
        <v>22</v>
      </c>
      <c r="G5" t="s">
        <v>49</v>
      </c>
    </row>
    <row r="6" spans="1:7" x14ac:dyDescent="0.25">
      <c r="A6" t="s">
        <v>255</v>
      </c>
      <c r="B6" s="1">
        <v>4</v>
      </c>
      <c r="C6" t="s">
        <v>3</v>
      </c>
      <c r="D6" t="str">
        <f t="shared" si="0"/>
        <v>GPIONC_4</v>
      </c>
      <c r="E6" t="s">
        <v>6</v>
      </c>
      <c r="F6" t="s">
        <v>23</v>
      </c>
      <c r="G6" t="s">
        <v>50</v>
      </c>
    </row>
    <row r="7" spans="1:7" x14ac:dyDescent="0.25">
      <c r="A7" t="s">
        <v>256</v>
      </c>
      <c r="B7" s="1">
        <v>5</v>
      </c>
      <c r="C7" t="s">
        <v>3</v>
      </c>
      <c r="D7" t="str">
        <f t="shared" si="0"/>
        <v>GPIONC_5</v>
      </c>
      <c r="E7" t="s">
        <v>6</v>
      </c>
      <c r="F7" t="s">
        <v>24</v>
      </c>
      <c r="G7" t="s">
        <v>51</v>
      </c>
    </row>
    <row r="8" spans="1:7" x14ac:dyDescent="0.25">
      <c r="A8" t="s">
        <v>257</v>
      </c>
      <c r="B8" s="1">
        <v>6</v>
      </c>
      <c r="C8" t="s">
        <v>3</v>
      </c>
      <c r="D8" t="str">
        <f t="shared" si="0"/>
        <v>GPIONC_6</v>
      </c>
      <c r="E8" t="s">
        <v>6</v>
      </c>
      <c r="F8" t="s">
        <v>25</v>
      </c>
      <c r="G8" t="s">
        <v>52</v>
      </c>
    </row>
    <row r="9" spans="1:7" x14ac:dyDescent="0.25">
      <c r="A9" t="s">
        <v>258</v>
      </c>
      <c r="B9" s="1">
        <v>7</v>
      </c>
      <c r="C9" t="s">
        <v>3</v>
      </c>
      <c r="D9" t="str">
        <f t="shared" si="0"/>
        <v>GPIONC_7</v>
      </c>
      <c r="E9" t="s">
        <v>6</v>
      </c>
      <c r="F9" t="s">
        <v>26</v>
      </c>
      <c r="G9" t="s">
        <v>53</v>
      </c>
    </row>
    <row r="10" spans="1:7" x14ac:dyDescent="0.25">
      <c r="A10" t="s">
        <v>259</v>
      </c>
      <c r="B10" s="1">
        <v>8</v>
      </c>
      <c r="C10" t="s">
        <v>3</v>
      </c>
      <c r="D10" t="str">
        <f t="shared" si="0"/>
        <v>GPIONC_8</v>
      </c>
      <c r="E10" t="s">
        <v>6</v>
      </c>
      <c r="F10" t="s">
        <v>27</v>
      </c>
      <c r="G10" t="s">
        <v>54</v>
      </c>
    </row>
    <row r="11" spans="1:7" x14ac:dyDescent="0.25">
      <c r="A11" t="s">
        <v>260</v>
      </c>
      <c r="B11" s="1">
        <v>9</v>
      </c>
      <c r="C11" t="s">
        <v>3</v>
      </c>
      <c r="D11" t="str">
        <f t="shared" si="0"/>
        <v>GPIONC_9</v>
      </c>
      <c r="E11" t="s">
        <v>6</v>
      </c>
      <c r="F11" t="s">
        <v>28</v>
      </c>
      <c r="G11" t="s">
        <v>55</v>
      </c>
    </row>
    <row r="12" spans="1:7" x14ac:dyDescent="0.25">
      <c r="A12" t="s">
        <v>261</v>
      </c>
      <c r="B12" s="1">
        <v>10</v>
      </c>
      <c r="C12" t="s">
        <v>3</v>
      </c>
      <c r="D12" t="str">
        <f t="shared" si="0"/>
        <v>GPIONC_10</v>
      </c>
      <c r="E12" t="s">
        <v>6</v>
      </c>
      <c r="F12" t="s">
        <v>29</v>
      </c>
      <c r="G12" t="s">
        <v>56</v>
      </c>
    </row>
    <row r="13" spans="1:7" x14ac:dyDescent="0.25">
      <c r="A13" t="s">
        <v>276</v>
      </c>
      <c r="B13" s="1">
        <v>11</v>
      </c>
      <c r="C13" t="s">
        <v>3</v>
      </c>
      <c r="D13" t="str">
        <f t="shared" si="0"/>
        <v>GPIONC_11</v>
      </c>
      <c r="E13" t="s">
        <v>6</v>
      </c>
      <c r="F13" t="s">
        <v>30</v>
      </c>
      <c r="G13" t="s">
        <v>57</v>
      </c>
    </row>
    <row r="14" spans="1:7" x14ac:dyDescent="0.25">
      <c r="A14" t="s">
        <v>277</v>
      </c>
      <c r="B14" s="1">
        <v>12</v>
      </c>
      <c r="C14" t="s">
        <v>3</v>
      </c>
      <c r="D14" t="str">
        <f t="shared" si="0"/>
        <v>GPIONC_12</v>
      </c>
      <c r="E14" t="s">
        <v>6</v>
      </c>
      <c r="F14" t="s">
        <v>31</v>
      </c>
      <c r="G14" t="s">
        <v>58</v>
      </c>
    </row>
    <row r="15" spans="1:7" x14ac:dyDescent="0.25">
      <c r="A15" t="s">
        <v>262</v>
      </c>
      <c r="B15" s="1">
        <v>13</v>
      </c>
      <c r="C15" t="s">
        <v>3</v>
      </c>
      <c r="D15" t="str">
        <f t="shared" si="0"/>
        <v>GPIONC_13</v>
      </c>
      <c r="E15" t="s">
        <v>6</v>
      </c>
      <c r="F15" t="s">
        <v>32</v>
      </c>
      <c r="G15" t="s">
        <v>59</v>
      </c>
    </row>
    <row r="16" spans="1:7" x14ac:dyDescent="0.25">
      <c r="A16" t="s">
        <v>263</v>
      </c>
      <c r="B16" s="1">
        <v>14</v>
      </c>
      <c r="C16" t="s">
        <v>3</v>
      </c>
      <c r="D16" t="str">
        <f t="shared" si="0"/>
        <v>GPIONC_14</v>
      </c>
      <c r="E16" t="s">
        <v>6</v>
      </c>
      <c r="F16" t="s">
        <v>33</v>
      </c>
      <c r="G16" t="s">
        <v>60</v>
      </c>
    </row>
    <row r="17" spans="1:7" x14ac:dyDescent="0.25">
      <c r="A17" t="s">
        <v>264</v>
      </c>
      <c r="B17" s="1">
        <v>15</v>
      </c>
      <c r="C17" t="s">
        <v>3</v>
      </c>
      <c r="D17" t="str">
        <f t="shared" si="0"/>
        <v>GPIONC_15</v>
      </c>
      <c r="E17" t="s">
        <v>6</v>
      </c>
      <c r="F17" t="s">
        <v>34</v>
      </c>
      <c r="G17" t="s">
        <v>61</v>
      </c>
    </row>
    <row r="18" spans="1:7" x14ac:dyDescent="0.25">
      <c r="A18" t="s">
        <v>265</v>
      </c>
      <c r="B18" s="1">
        <v>16</v>
      </c>
      <c r="C18" t="s">
        <v>3</v>
      </c>
      <c r="D18" t="str">
        <f t="shared" si="0"/>
        <v>GPIONC_16</v>
      </c>
      <c r="E18" t="s">
        <v>6</v>
      </c>
      <c r="F18" t="s">
        <v>35</v>
      </c>
      <c r="G18" t="s">
        <v>62</v>
      </c>
    </row>
    <row r="19" spans="1:7" x14ac:dyDescent="0.25">
      <c r="A19" t="s">
        <v>266</v>
      </c>
      <c r="B19" s="1">
        <v>17</v>
      </c>
      <c r="C19" t="s">
        <v>3</v>
      </c>
      <c r="D19" t="str">
        <f t="shared" si="0"/>
        <v>GPIONC_17</v>
      </c>
      <c r="E19" t="s">
        <v>6</v>
      </c>
      <c r="F19" t="s">
        <v>36</v>
      </c>
      <c r="G19" t="s">
        <v>63</v>
      </c>
    </row>
    <row r="20" spans="1:7" x14ac:dyDescent="0.25">
      <c r="A20" t="s">
        <v>267</v>
      </c>
      <c r="B20" s="1">
        <v>18</v>
      </c>
      <c r="C20" t="s">
        <v>3</v>
      </c>
      <c r="D20" t="str">
        <f t="shared" si="0"/>
        <v>GPIONC_18</v>
      </c>
      <c r="E20" t="s">
        <v>6</v>
      </c>
      <c r="F20" t="s">
        <v>37</v>
      </c>
      <c r="G20" t="s">
        <v>64</v>
      </c>
    </row>
    <row r="21" spans="1:7" x14ac:dyDescent="0.25">
      <c r="A21" t="s">
        <v>268</v>
      </c>
      <c r="B21" s="1">
        <v>19</v>
      </c>
      <c r="C21" t="s">
        <v>3</v>
      </c>
      <c r="D21" t="str">
        <f t="shared" si="0"/>
        <v>GPIONC_19</v>
      </c>
      <c r="E21" t="s">
        <v>6</v>
      </c>
      <c r="F21" t="s">
        <v>38</v>
      </c>
      <c r="G21" t="s">
        <v>65</v>
      </c>
    </row>
    <row r="22" spans="1:7" x14ac:dyDescent="0.25">
      <c r="A22" t="s">
        <v>269</v>
      </c>
      <c r="B22" s="1">
        <v>20</v>
      </c>
      <c r="C22" t="s">
        <v>3</v>
      </c>
      <c r="D22" t="str">
        <f t="shared" si="0"/>
        <v>GPIONC_20</v>
      </c>
      <c r="E22" t="s">
        <v>6</v>
      </c>
      <c r="F22" t="s">
        <v>39</v>
      </c>
      <c r="G22" t="s">
        <v>66</v>
      </c>
    </row>
    <row r="23" spans="1:7" x14ac:dyDescent="0.25">
      <c r="A23" t="s">
        <v>270</v>
      </c>
      <c r="B23" s="1">
        <v>21</v>
      </c>
      <c r="C23" t="s">
        <v>3</v>
      </c>
      <c r="D23" t="str">
        <f t="shared" si="0"/>
        <v>GPIONC_21</v>
      </c>
      <c r="E23" t="s">
        <v>6</v>
      </c>
      <c r="F23" t="s">
        <v>40</v>
      </c>
      <c r="G23" t="s">
        <v>67</v>
      </c>
    </row>
    <row r="24" spans="1:7" x14ac:dyDescent="0.25">
      <c r="A24" t="s">
        <v>271</v>
      </c>
      <c r="B24" s="1">
        <v>22</v>
      </c>
      <c r="C24" t="s">
        <v>3</v>
      </c>
      <c r="D24" t="str">
        <f t="shared" si="0"/>
        <v>GPIONC_22</v>
      </c>
      <c r="E24" t="s">
        <v>6</v>
      </c>
      <c r="F24" t="s">
        <v>41</v>
      </c>
      <c r="G24" t="s">
        <v>68</v>
      </c>
    </row>
    <row r="25" spans="1:7" x14ac:dyDescent="0.25">
      <c r="A25" t="s">
        <v>272</v>
      </c>
      <c r="B25" s="1">
        <v>23</v>
      </c>
      <c r="C25" t="s">
        <v>3</v>
      </c>
      <c r="D25" t="str">
        <f t="shared" si="0"/>
        <v>GPIONC_23</v>
      </c>
      <c r="E25" t="s">
        <v>6</v>
      </c>
      <c r="F25" t="s">
        <v>42</v>
      </c>
      <c r="G25" t="s">
        <v>69</v>
      </c>
    </row>
    <row r="26" spans="1:7" x14ac:dyDescent="0.25">
      <c r="A26" t="s">
        <v>273</v>
      </c>
      <c r="B26" s="1">
        <v>24</v>
      </c>
      <c r="C26" t="s">
        <v>3</v>
      </c>
      <c r="D26" t="str">
        <f t="shared" si="0"/>
        <v>GPIONC_24</v>
      </c>
      <c r="E26" t="s">
        <v>6</v>
      </c>
      <c r="F26" t="s">
        <v>43</v>
      </c>
      <c r="G26" t="s">
        <v>70</v>
      </c>
    </row>
    <row r="27" spans="1:7" x14ac:dyDescent="0.25">
      <c r="A27" t="s">
        <v>274</v>
      </c>
      <c r="B27" s="1">
        <v>25</v>
      </c>
      <c r="C27" t="s">
        <v>3</v>
      </c>
      <c r="D27" t="str">
        <f t="shared" si="0"/>
        <v>GPIONC_25</v>
      </c>
      <c r="E27" t="s">
        <v>6</v>
      </c>
      <c r="F27" t="s">
        <v>44</v>
      </c>
      <c r="G27" t="s">
        <v>71</v>
      </c>
    </row>
    <row r="28" spans="1:7" x14ac:dyDescent="0.25">
      <c r="A28" t="s">
        <v>275</v>
      </c>
      <c r="B28" s="1">
        <v>26</v>
      </c>
      <c r="C28" t="s">
        <v>3</v>
      </c>
      <c r="D28" t="str">
        <f t="shared" si="0"/>
        <v>GPIONC_26</v>
      </c>
      <c r="E28" t="s">
        <v>6</v>
      </c>
      <c r="F28" t="s">
        <v>45</v>
      </c>
      <c r="G28" t="s">
        <v>72</v>
      </c>
    </row>
    <row r="29" spans="1:7" x14ac:dyDescent="0.25">
      <c r="A29" t="s">
        <v>322</v>
      </c>
      <c r="B29" s="1">
        <v>27</v>
      </c>
      <c r="C29" t="s">
        <v>4</v>
      </c>
      <c r="D29" t="str">
        <f t="shared" si="0"/>
        <v>GPIONC_27</v>
      </c>
      <c r="E29" t="s">
        <v>6</v>
      </c>
      <c r="F29" t="s">
        <v>101</v>
      </c>
      <c r="G29" t="s">
        <v>176</v>
      </c>
    </row>
    <row r="30" spans="1:7" x14ac:dyDescent="0.25">
      <c r="A30" t="s">
        <v>323</v>
      </c>
      <c r="B30" s="1">
        <v>28</v>
      </c>
      <c r="C30" t="s">
        <v>4</v>
      </c>
      <c r="D30" t="str">
        <f t="shared" si="0"/>
        <v>GPIONC_28</v>
      </c>
      <c r="E30" t="s">
        <v>6</v>
      </c>
      <c r="F30" t="s">
        <v>102</v>
      </c>
      <c r="G30" t="s">
        <v>177</v>
      </c>
    </row>
    <row r="31" spans="1:7" x14ac:dyDescent="0.25">
      <c r="A31" t="s">
        <v>324</v>
      </c>
      <c r="B31" s="1">
        <v>29</v>
      </c>
      <c r="C31" t="s">
        <v>4</v>
      </c>
      <c r="D31" t="str">
        <f t="shared" si="0"/>
        <v>GPIONC_29</v>
      </c>
      <c r="E31" t="s">
        <v>6</v>
      </c>
      <c r="F31" t="s">
        <v>103</v>
      </c>
      <c r="G31" t="s">
        <v>178</v>
      </c>
    </row>
    <row r="32" spans="1:7" x14ac:dyDescent="0.25">
      <c r="A32" t="s">
        <v>325</v>
      </c>
      <c r="B32" s="1">
        <v>30</v>
      </c>
      <c r="C32" t="s">
        <v>4</v>
      </c>
      <c r="D32" t="str">
        <f t="shared" si="0"/>
        <v>GPIONC_30</v>
      </c>
      <c r="E32" t="s">
        <v>6</v>
      </c>
      <c r="F32" t="s">
        <v>104</v>
      </c>
      <c r="G32" t="s">
        <v>179</v>
      </c>
    </row>
    <row r="33" spans="1:7" x14ac:dyDescent="0.25">
      <c r="A33" t="s">
        <v>326</v>
      </c>
      <c r="B33" s="1">
        <v>31</v>
      </c>
      <c r="C33" t="s">
        <v>4</v>
      </c>
      <c r="D33" t="str">
        <f t="shared" si="0"/>
        <v>GPIONC_31</v>
      </c>
      <c r="E33" t="s">
        <v>6</v>
      </c>
      <c r="F33" t="s">
        <v>105</v>
      </c>
      <c r="G33" t="s">
        <v>180</v>
      </c>
    </row>
    <row r="34" spans="1:7" x14ac:dyDescent="0.25">
      <c r="A34" t="s">
        <v>327</v>
      </c>
      <c r="B34" s="1">
        <v>32</v>
      </c>
      <c r="C34" t="s">
        <v>4</v>
      </c>
      <c r="D34" t="str">
        <f t="shared" si="0"/>
        <v>GPIONC_32</v>
      </c>
      <c r="E34" t="s">
        <v>6</v>
      </c>
      <c r="F34" t="s">
        <v>106</v>
      </c>
      <c r="G34" t="s">
        <v>181</v>
      </c>
    </row>
    <row r="35" spans="1:7" x14ac:dyDescent="0.25">
      <c r="A35" t="s">
        <v>328</v>
      </c>
      <c r="B35" s="1">
        <v>33</v>
      </c>
      <c r="C35" t="s">
        <v>4</v>
      </c>
      <c r="D35" t="str">
        <f t="shared" si="0"/>
        <v>GPIONC_33</v>
      </c>
      <c r="E35" t="s">
        <v>6</v>
      </c>
      <c r="F35" t="s">
        <v>107</v>
      </c>
      <c r="G35" t="s">
        <v>182</v>
      </c>
    </row>
    <row r="36" spans="1:7" x14ac:dyDescent="0.25">
      <c r="A36" t="s">
        <v>329</v>
      </c>
      <c r="B36" s="1">
        <v>34</v>
      </c>
      <c r="C36" t="s">
        <v>4</v>
      </c>
      <c r="D36" t="str">
        <f t="shared" si="0"/>
        <v>GPIONC_34</v>
      </c>
      <c r="E36" t="s">
        <v>6</v>
      </c>
      <c r="F36" t="s">
        <v>108</v>
      </c>
      <c r="G36" t="s">
        <v>183</v>
      </c>
    </row>
    <row r="37" spans="1:7" x14ac:dyDescent="0.25">
      <c r="A37" t="s">
        <v>330</v>
      </c>
      <c r="B37" s="1">
        <v>35</v>
      </c>
      <c r="C37" t="s">
        <v>4</v>
      </c>
      <c r="D37" t="str">
        <f t="shared" si="0"/>
        <v>GPIONC_35</v>
      </c>
      <c r="E37" t="s">
        <v>6</v>
      </c>
      <c r="F37" t="s">
        <v>109</v>
      </c>
      <c r="G37" t="s">
        <v>184</v>
      </c>
    </row>
    <row r="38" spans="1:7" x14ac:dyDescent="0.25">
      <c r="A38" t="s">
        <v>331</v>
      </c>
      <c r="B38" s="1">
        <v>36</v>
      </c>
      <c r="C38" t="s">
        <v>4</v>
      </c>
      <c r="D38" t="str">
        <f t="shared" si="0"/>
        <v>GPIONC_36</v>
      </c>
      <c r="E38" t="s">
        <v>6</v>
      </c>
      <c r="F38" t="s">
        <v>110</v>
      </c>
      <c r="G38" t="s">
        <v>185</v>
      </c>
    </row>
    <row r="39" spans="1:7" x14ac:dyDescent="0.25">
      <c r="A39" t="s">
        <v>332</v>
      </c>
      <c r="B39" s="1">
        <v>37</v>
      </c>
      <c r="C39" t="s">
        <v>4</v>
      </c>
      <c r="D39" t="str">
        <f t="shared" si="0"/>
        <v>GPIONC_37</v>
      </c>
      <c r="E39" t="s">
        <v>6</v>
      </c>
      <c r="F39" t="s">
        <v>111</v>
      </c>
      <c r="G39" t="s">
        <v>186</v>
      </c>
    </row>
    <row r="40" spans="1:7" x14ac:dyDescent="0.25">
      <c r="A40" t="s">
        <v>333</v>
      </c>
      <c r="B40" s="1">
        <v>38</v>
      </c>
      <c r="C40" t="s">
        <v>4</v>
      </c>
      <c r="D40" t="str">
        <f t="shared" si="0"/>
        <v>GPIONC_38</v>
      </c>
      <c r="E40" t="s">
        <v>6</v>
      </c>
      <c r="F40" t="s">
        <v>112</v>
      </c>
      <c r="G40" t="s">
        <v>187</v>
      </c>
    </row>
    <row r="41" spans="1:7" x14ac:dyDescent="0.25">
      <c r="A41" t="s">
        <v>334</v>
      </c>
      <c r="B41" s="1">
        <v>39</v>
      </c>
      <c r="C41" t="s">
        <v>4</v>
      </c>
      <c r="D41" t="str">
        <f t="shared" si="0"/>
        <v>GPIONC_39</v>
      </c>
      <c r="E41" t="s">
        <v>6</v>
      </c>
      <c r="F41" t="s">
        <v>113</v>
      </c>
      <c r="G41" t="s">
        <v>188</v>
      </c>
    </row>
    <row r="42" spans="1:7" x14ac:dyDescent="0.25">
      <c r="A42" t="s">
        <v>335</v>
      </c>
      <c r="B42" s="1">
        <v>40</v>
      </c>
      <c r="C42" t="s">
        <v>4</v>
      </c>
      <c r="D42" t="str">
        <f t="shared" si="0"/>
        <v>GPIONC_40</v>
      </c>
      <c r="E42" t="s">
        <v>6</v>
      </c>
      <c r="F42" t="s">
        <v>114</v>
      </c>
      <c r="G42" t="s">
        <v>189</v>
      </c>
    </row>
    <row r="43" spans="1:7" x14ac:dyDescent="0.25">
      <c r="A43" t="s">
        <v>336</v>
      </c>
      <c r="B43" s="1">
        <v>41</v>
      </c>
      <c r="C43" t="s">
        <v>4</v>
      </c>
      <c r="D43" t="str">
        <f t="shared" si="0"/>
        <v>GPIONC_41</v>
      </c>
      <c r="E43" t="s">
        <v>6</v>
      </c>
      <c r="F43" t="s">
        <v>115</v>
      </c>
      <c r="G43" t="s">
        <v>190</v>
      </c>
    </row>
    <row r="44" spans="1:7" x14ac:dyDescent="0.25">
      <c r="A44" t="s">
        <v>337</v>
      </c>
      <c r="B44" s="1">
        <v>42</v>
      </c>
      <c r="C44" t="s">
        <v>4</v>
      </c>
      <c r="D44" t="str">
        <f t="shared" si="0"/>
        <v>GPIONC_42</v>
      </c>
      <c r="E44" t="s">
        <v>6</v>
      </c>
      <c r="F44" t="s">
        <v>116</v>
      </c>
      <c r="G44" t="s">
        <v>191</v>
      </c>
    </row>
    <row r="45" spans="1:7" x14ac:dyDescent="0.25">
      <c r="A45" t="s">
        <v>338</v>
      </c>
      <c r="B45" s="1">
        <v>43</v>
      </c>
      <c r="C45" t="s">
        <v>4</v>
      </c>
      <c r="D45" t="str">
        <f t="shared" si="0"/>
        <v>GPIONC_43</v>
      </c>
      <c r="E45" t="s">
        <v>6</v>
      </c>
      <c r="F45" t="s">
        <v>117</v>
      </c>
      <c r="G45" t="s">
        <v>192</v>
      </c>
    </row>
    <row r="46" spans="1:7" x14ac:dyDescent="0.25">
      <c r="A46" t="s">
        <v>339</v>
      </c>
      <c r="B46" s="1">
        <v>44</v>
      </c>
      <c r="C46" t="s">
        <v>4</v>
      </c>
      <c r="D46" t="str">
        <f t="shared" si="0"/>
        <v>GPIONC_44</v>
      </c>
      <c r="E46" t="s">
        <v>6</v>
      </c>
      <c r="F46" t="s">
        <v>118</v>
      </c>
      <c r="G46" t="s">
        <v>193</v>
      </c>
    </row>
    <row r="47" spans="1:7" x14ac:dyDescent="0.25">
      <c r="A47" t="s">
        <v>340</v>
      </c>
      <c r="B47" s="1">
        <v>45</v>
      </c>
      <c r="C47" t="s">
        <v>4</v>
      </c>
      <c r="D47" t="str">
        <f t="shared" si="0"/>
        <v>GPIONC_45</v>
      </c>
      <c r="E47" t="s">
        <v>6</v>
      </c>
      <c r="F47" t="s">
        <v>119</v>
      </c>
      <c r="G47" t="s">
        <v>194</v>
      </c>
    </row>
    <row r="48" spans="1:7" x14ac:dyDescent="0.25">
      <c r="A48" t="s">
        <v>341</v>
      </c>
      <c r="B48" s="1">
        <v>46</v>
      </c>
      <c r="C48" t="s">
        <v>4</v>
      </c>
      <c r="D48" t="str">
        <f t="shared" si="0"/>
        <v>GPIONC_46</v>
      </c>
      <c r="E48" t="s">
        <v>6</v>
      </c>
      <c r="F48" t="s">
        <v>120</v>
      </c>
      <c r="G48" t="s">
        <v>195</v>
      </c>
    </row>
    <row r="49" spans="1:7" x14ac:dyDescent="0.25">
      <c r="A49" t="s">
        <v>342</v>
      </c>
      <c r="B49" s="1">
        <v>47</v>
      </c>
      <c r="C49" t="s">
        <v>4</v>
      </c>
      <c r="D49" t="str">
        <f t="shared" si="0"/>
        <v>GPIONC_47</v>
      </c>
      <c r="E49" t="s">
        <v>6</v>
      </c>
      <c r="F49" t="s">
        <v>121</v>
      </c>
      <c r="G49" t="s">
        <v>196</v>
      </c>
    </row>
    <row r="50" spans="1:7" x14ac:dyDescent="0.25">
      <c r="A50" t="s">
        <v>343</v>
      </c>
      <c r="B50" s="1">
        <v>48</v>
      </c>
      <c r="C50" t="s">
        <v>4</v>
      </c>
      <c r="D50" t="str">
        <f t="shared" si="0"/>
        <v>GPIONC_48</v>
      </c>
      <c r="E50" t="s">
        <v>6</v>
      </c>
      <c r="F50" t="s">
        <v>122</v>
      </c>
      <c r="G50" t="s">
        <v>197</v>
      </c>
    </row>
    <row r="51" spans="1:7" x14ac:dyDescent="0.25">
      <c r="A51" t="s">
        <v>344</v>
      </c>
      <c r="B51" s="1">
        <v>49</v>
      </c>
      <c r="C51" t="s">
        <v>4</v>
      </c>
      <c r="D51" t="str">
        <f t="shared" si="0"/>
        <v>GPIONC_49</v>
      </c>
      <c r="E51" t="s">
        <v>6</v>
      </c>
      <c r="F51" t="s">
        <v>123</v>
      </c>
      <c r="G51" t="s">
        <v>198</v>
      </c>
    </row>
    <row r="52" spans="1:7" x14ac:dyDescent="0.25">
      <c r="A52" t="s">
        <v>345</v>
      </c>
      <c r="B52" s="1">
        <v>50</v>
      </c>
      <c r="C52" t="s">
        <v>4</v>
      </c>
      <c r="D52" t="str">
        <f t="shared" si="0"/>
        <v>GPIONC_50</v>
      </c>
      <c r="E52" t="s">
        <v>6</v>
      </c>
      <c r="F52" t="s">
        <v>124</v>
      </c>
      <c r="G52" t="s">
        <v>199</v>
      </c>
    </row>
    <row r="53" spans="1:7" x14ac:dyDescent="0.25">
      <c r="A53" t="s">
        <v>346</v>
      </c>
      <c r="B53" s="1">
        <v>51</v>
      </c>
      <c r="C53" t="s">
        <v>4</v>
      </c>
      <c r="D53" t="str">
        <f t="shared" si="0"/>
        <v>GPIONC_51</v>
      </c>
      <c r="E53" t="s">
        <v>6</v>
      </c>
      <c r="F53" t="s">
        <v>125</v>
      </c>
      <c r="G53" t="s">
        <v>200</v>
      </c>
    </row>
    <row r="54" spans="1:7" x14ac:dyDescent="0.25">
      <c r="A54" t="s">
        <v>347</v>
      </c>
      <c r="B54" s="1">
        <v>52</v>
      </c>
      <c r="C54" t="s">
        <v>4</v>
      </c>
      <c r="D54" t="str">
        <f t="shared" si="0"/>
        <v>GPIONC_52</v>
      </c>
      <c r="E54" t="s">
        <v>6</v>
      </c>
      <c r="F54" t="s">
        <v>126</v>
      </c>
      <c r="G54" t="s">
        <v>201</v>
      </c>
    </row>
    <row r="55" spans="1:7" x14ac:dyDescent="0.25">
      <c r="A55" t="s">
        <v>348</v>
      </c>
      <c r="B55" s="1">
        <v>53</v>
      </c>
      <c r="C55" t="s">
        <v>4</v>
      </c>
      <c r="D55" t="str">
        <f t="shared" si="0"/>
        <v>GPIONC_53</v>
      </c>
      <c r="E55" t="s">
        <v>6</v>
      </c>
      <c r="F55" t="s">
        <v>127</v>
      </c>
      <c r="G55" t="s">
        <v>202</v>
      </c>
    </row>
    <row r="56" spans="1:7" x14ac:dyDescent="0.25">
      <c r="A56" t="s">
        <v>349</v>
      </c>
      <c r="B56" s="1">
        <v>54</v>
      </c>
      <c r="C56" t="s">
        <v>4</v>
      </c>
      <c r="D56" t="str">
        <f t="shared" si="0"/>
        <v>GPIONC_54</v>
      </c>
      <c r="E56" t="s">
        <v>6</v>
      </c>
      <c r="F56" t="s">
        <v>128</v>
      </c>
      <c r="G56" t="s">
        <v>203</v>
      </c>
    </row>
    <row r="57" spans="1:7" x14ac:dyDescent="0.25">
      <c r="A57" t="s">
        <v>350</v>
      </c>
      <c r="B57" s="1">
        <v>55</v>
      </c>
      <c r="C57" t="s">
        <v>4</v>
      </c>
      <c r="D57" t="str">
        <f t="shared" si="0"/>
        <v>GPIONC_55</v>
      </c>
      <c r="E57" t="s">
        <v>6</v>
      </c>
      <c r="F57" t="s">
        <v>129</v>
      </c>
      <c r="G57" t="s">
        <v>204</v>
      </c>
    </row>
    <row r="58" spans="1:7" x14ac:dyDescent="0.25">
      <c r="A58" t="s">
        <v>351</v>
      </c>
      <c r="B58" s="1">
        <v>56</v>
      </c>
      <c r="C58" t="s">
        <v>4</v>
      </c>
      <c r="D58" t="str">
        <f t="shared" si="0"/>
        <v>GPIONC_56</v>
      </c>
      <c r="E58" t="s">
        <v>6</v>
      </c>
      <c r="F58" t="s">
        <v>130</v>
      </c>
      <c r="G58" t="s">
        <v>205</v>
      </c>
    </row>
    <row r="59" spans="1:7" x14ac:dyDescent="0.25">
      <c r="A59" t="s">
        <v>352</v>
      </c>
      <c r="B59" s="1">
        <v>57</v>
      </c>
      <c r="C59" t="s">
        <v>4</v>
      </c>
      <c r="D59" t="str">
        <f t="shared" si="0"/>
        <v>GPIONC_57</v>
      </c>
      <c r="E59" t="s">
        <v>6</v>
      </c>
      <c r="F59" t="s">
        <v>131</v>
      </c>
      <c r="G59" t="s">
        <v>206</v>
      </c>
    </row>
    <row r="60" spans="1:7" x14ac:dyDescent="0.25">
      <c r="A60" t="s">
        <v>353</v>
      </c>
      <c r="B60" s="1">
        <v>58</v>
      </c>
      <c r="C60" t="s">
        <v>4</v>
      </c>
      <c r="D60" t="str">
        <f t="shared" si="0"/>
        <v>GPIONC_58</v>
      </c>
      <c r="E60" t="s">
        <v>6</v>
      </c>
      <c r="F60" t="s">
        <v>132</v>
      </c>
      <c r="G60" t="s">
        <v>207</v>
      </c>
    </row>
    <row r="61" spans="1:7" x14ac:dyDescent="0.25">
      <c r="A61" t="s">
        <v>354</v>
      </c>
      <c r="B61" s="1">
        <v>59</v>
      </c>
      <c r="C61" t="s">
        <v>4</v>
      </c>
      <c r="D61" t="str">
        <f t="shared" si="0"/>
        <v>GPIONC_59</v>
      </c>
      <c r="E61" t="s">
        <v>6</v>
      </c>
      <c r="F61" t="s">
        <v>133</v>
      </c>
      <c r="G61" t="s">
        <v>208</v>
      </c>
    </row>
    <row r="62" spans="1:7" x14ac:dyDescent="0.25">
      <c r="A62" t="s">
        <v>355</v>
      </c>
      <c r="B62" s="1">
        <v>60</v>
      </c>
      <c r="C62" t="s">
        <v>4</v>
      </c>
      <c r="D62" t="str">
        <f t="shared" si="0"/>
        <v>GPIONC_60</v>
      </c>
      <c r="E62" t="s">
        <v>6</v>
      </c>
      <c r="F62" t="s">
        <v>134</v>
      </c>
      <c r="G62" t="s">
        <v>209</v>
      </c>
    </row>
    <row r="63" spans="1:7" x14ac:dyDescent="0.25">
      <c r="A63" t="s">
        <v>356</v>
      </c>
      <c r="B63" s="1">
        <v>61</v>
      </c>
      <c r="C63" t="s">
        <v>4</v>
      </c>
      <c r="D63" t="str">
        <f t="shared" si="0"/>
        <v>GPIONC_61</v>
      </c>
      <c r="E63" t="s">
        <v>6</v>
      </c>
      <c r="F63" t="s">
        <v>135</v>
      </c>
      <c r="G63" t="s">
        <v>210</v>
      </c>
    </row>
    <row r="64" spans="1:7" x14ac:dyDescent="0.25">
      <c r="A64" t="s">
        <v>357</v>
      </c>
      <c r="B64" s="1">
        <v>62</v>
      </c>
      <c r="C64" t="s">
        <v>4</v>
      </c>
      <c r="D64" t="str">
        <f t="shared" si="0"/>
        <v>GPIONC_62</v>
      </c>
      <c r="E64" t="s">
        <v>6</v>
      </c>
      <c r="F64" t="s">
        <v>136</v>
      </c>
      <c r="G64" t="s">
        <v>211</v>
      </c>
    </row>
    <row r="65" spans="1:7" x14ac:dyDescent="0.25">
      <c r="A65" t="s">
        <v>358</v>
      </c>
      <c r="B65" s="1">
        <v>63</v>
      </c>
      <c r="C65" t="s">
        <v>4</v>
      </c>
      <c r="D65" t="str">
        <f t="shared" si="0"/>
        <v>GPIONC_63</v>
      </c>
      <c r="E65" t="s">
        <v>6</v>
      </c>
      <c r="F65" t="s">
        <v>137</v>
      </c>
      <c r="G65" t="s">
        <v>212</v>
      </c>
    </row>
    <row r="66" spans="1:7" x14ac:dyDescent="0.25">
      <c r="A66" t="s">
        <v>359</v>
      </c>
      <c r="B66" s="1">
        <v>64</v>
      </c>
      <c r="C66" t="s">
        <v>4</v>
      </c>
      <c r="D66" t="str">
        <f t="shared" si="0"/>
        <v>GPIONC_64</v>
      </c>
      <c r="E66" t="s">
        <v>6</v>
      </c>
      <c r="F66" t="s">
        <v>138</v>
      </c>
      <c r="G66" t="s">
        <v>213</v>
      </c>
    </row>
    <row r="67" spans="1:7" x14ac:dyDescent="0.25">
      <c r="A67" t="s">
        <v>360</v>
      </c>
      <c r="B67" s="1">
        <v>65</v>
      </c>
      <c r="C67" t="s">
        <v>4</v>
      </c>
      <c r="D67" t="str">
        <f t="shared" ref="D67:D130" si="1">CONCATENATE("GPIONC_",B67)</f>
        <v>GPIONC_65</v>
      </c>
      <c r="E67" t="s">
        <v>6</v>
      </c>
      <c r="F67" t="s">
        <v>139</v>
      </c>
      <c r="G67" t="s">
        <v>214</v>
      </c>
    </row>
    <row r="68" spans="1:7" x14ac:dyDescent="0.25">
      <c r="A68" t="s">
        <v>361</v>
      </c>
      <c r="B68" s="1">
        <v>66</v>
      </c>
      <c r="C68" t="s">
        <v>4</v>
      </c>
      <c r="D68" t="str">
        <f t="shared" si="1"/>
        <v>GPIONC_66</v>
      </c>
      <c r="E68" t="s">
        <v>6</v>
      </c>
      <c r="F68" t="s">
        <v>140</v>
      </c>
      <c r="G68" t="s">
        <v>215</v>
      </c>
    </row>
    <row r="69" spans="1:7" x14ac:dyDescent="0.25">
      <c r="A69" t="s">
        <v>362</v>
      </c>
      <c r="B69" s="1">
        <v>67</v>
      </c>
      <c r="C69" t="s">
        <v>4</v>
      </c>
      <c r="D69" t="str">
        <f t="shared" si="1"/>
        <v>GPIONC_67</v>
      </c>
      <c r="E69" t="s">
        <v>6</v>
      </c>
      <c r="F69" t="s">
        <v>141</v>
      </c>
      <c r="G69" t="s">
        <v>216</v>
      </c>
    </row>
    <row r="70" spans="1:7" x14ac:dyDescent="0.25">
      <c r="A70" t="s">
        <v>363</v>
      </c>
      <c r="B70" s="1">
        <v>68</v>
      </c>
      <c r="C70" t="s">
        <v>4</v>
      </c>
      <c r="D70" t="str">
        <f t="shared" si="1"/>
        <v>GPIONC_68</v>
      </c>
      <c r="E70" t="s">
        <v>6</v>
      </c>
      <c r="F70" t="s">
        <v>142</v>
      </c>
      <c r="G70" t="s">
        <v>217</v>
      </c>
    </row>
    <row r="71" spans="1:7" x14ac:dyDescent="0.25">
      <c r="A71" t="s">
        <v>364</v>
      </c>
      <c r="B71" s="1">
        <v>69</v>
      </c>
      <c r="C71" t="s">
        <v>4</v>
      </c>
      <c r="D71" t="str">
        <f t="shared" si="1"/>
        <v>GPIONC_69</v>
      </c>
      <c r="E71" t="s">
        <v>6</v>
      </c>
      <c r="F71" t="s">
        <v>143</v>
      </c>
      <c r="G71" t="s">
        <v>218</v>
      </c>
    </row>
    <row r="72" spans="1:7" x14ac:dyDescent="0.25">
      <c r="A72" t="s">
        <v>365</v>
      </c>
      <c r="B72" s="1">
        <v>70</v>
      </c>
      <c r="C72" t="s">
        <v>4</v>
      </c>
      <c r="D72" t="str">
        <f t="shared" si="1"/>
        <v>GPIONC_70</v>
      </c>
      <c r="E72" t="s">
        <v>6</v>
      </c>
      <c r="F72" t="s">
        <v>144</v>
      </c>
      <c r="G72" t="s">
        <v>219</v>
      </c>
    </row>
    <row r="73" spans="1:7" x14ac:dyDescent="0.25">
      <c r="A73" t="s">
        <v>366</v>
      </c>
      <c r="B73" s="1">
        <v>71</v>
      </c>
      <c r="C73" t="s">
        <v>4</v>
      </c>
      <c r="D73" t="str">
        <f t="shared" si="1"/>
        <v>GPIONC_71</v>
      </c>
      <c r="E73" t="s">
        <v>6</v>
      </c>
      <c r="F73" t="s">
        <v>145</v>
      </c>
      <c r="G73" t="s">
        <v>220</v>
      </c>
    </row>
    <row r="74" spans="1:7" x14ac:dyDescent="0.25">
      <c r="A74" t="s">
        <v>367</v>
      </c>
      <c r="B74" s="1">
        <v>72</v>
      </c>
      <c r="C74" t="s">
        <v>4</v>
      </c>
      <c r="D74" t="str">
        <f t="shared" si="1"/>
        <v>GPIONC_72</v>
      </c>
      <c r="E74" t="s">
        <v>6</v>
      </c>
      <c r="F74" t="s">
        <v>146</v>
      </c>
      <c r="G74" t="s">
        <v>221</v>
      </c>
    </row>
    <row r="75" spans="1:7" x14ac:dyDescent="0.25">
      <c r="A75" t="s">
        <v>368</v>
      </c>
      <c r="B75" s="1">
        <v>73</v>
      </c>
      <c r="C75" t="s">
        <v>4</v>
      </c>
      <c r="D75" t="str">
        <f t="shared" si="1"/>
        <v>GPIONC_73</v>
      </c>
      <c r="E75" t="s">
        <v>6</v>
      </c>
      <c r="F75" t="s">
        <v>147</v>
      </c>
      <c r="G75" t="s">
        <v>222</v>
      </c>
    </row>
    <row r="76" spans="1:7" x14ac:dyDescent="0.25">
      <c r="A76" t="s">
        <v>369</v>
      </c>
      <c r="B76" s="1">
        <v>74</v>
      </c>
      <c r="C76" t="s">
        <v>4</v>
      </c>
      <c r="D76" t="str">
        <f t="shared" si="1"/>
        <v>GPIONC_74</v>
      </c>
      <c r="E76" t="s">
        <v>6</v>
      </c>
      <c r="F76" t="s">
        <v>148</v>
      </c>
      <c r="G76" t="s">
        <v>223</v>
      </c>
    </row>
    <row r="77" spans="1:7" x14ac:dyDescent="0.25">
      <c r="A77" t="s">
        <v>370</v>
      </c>
      <c r="B77" s="1">
        <v>75</v>
      </c>
      <c r="C77" t="s">
        <v>4</v>
      </c>
      <c r="D77" t="str">
        <f t="shared" si="1"/>
        <v>GPIONC_75</v>
      </c>
      <c r="E77" t="s">
        <v>6</v>
      </c>
      <c r="F77" t="s">
        <v>149</v>
      </c>
      <c r="G77" t="s">
        <v>224</v>
      </c>
    </row>
    <row r="78" spans="1:7" x14ac:dyDescent="0.25">
      <c r="A78" t="s">
        <v>371</v>
      </c>
      <c r="B78" s="1">
        <v>76</v>
      </c>
      <c r="C78" t="s">
        <v>4</v>
      </c>
      <c r="D78" t="str">
        <f t="shared" si="1"/>
        <v>GPIONC_76</v>
      </c>
      <c r="E78" t="s">
        <v>6</v>
      </c>
      <c r="F78" t="s">
        <v>150</v>
      </c>
      <c r="G78" t="s">
        <v>225</v>
      </c>
    </row>
    <row r="79" spans="1:7" x14ac:dyDescent="0.25">
      <c r="A79" t="s">
        <v>372</v>
      </c>
      <c r="B79" s="1">
        <v>77</v>
      </c>
      <c r="C79" t="s">
        <v>4</v>
      </c>
      <c r="D79" t="str">
        <f t="shared" si="1"/>
        <v>GPIONC_77</v>
      </c>
      <c r="E79" t="s">
        <v>6</v>
      </c>
      <c r="F79" t="s">
        <v>151</v>
      </c>
      <c r="G79" t="s">
        <v>226</v>
      </c>
    </row>
    <row r="80" spans="1:7" x14ac:dyDescent="0.25">
      <c r="A80" t="s">
        <v>373</v>
      </c>
      <c r="B80" s="1">
        <v>78</v>
      </c>
      <c r="C80" t="s">
        <v>4</v>
      </c>
      <c r="D80" t="str">
        <f t="shared" si="1"/>
        <v>GPIONC_78</v>
      </c>
      <c r="E80" t="s">
        <v>6</v>
      </c>
      <c r="F80" t="s">
        <v>152</v>
      </c>
      <c r="G80" t="s">
        <v>227</v>
      </c>
    </row>
    <row r="81" spans="1:7" x14ac:dyDescent="0.25">
      <c r="A81" t="s">
        <v>374</v>
      </c>
      <c r="B81" s="1">
        <v>79</v>
      </c>
      <c r="C81" t="s">
        <v>4</v>
      </c>
      <c r="D81" t="str">
        <f t="shared" si="1"/>
        <v>GPIONC_79</v>
      </c>
      <c r="E81" t="s">
        <v>6</v>
      </c>
      <c r="F81" t="s">
        <v>153</v>
      </c>
      <c r="G81" t="s">
        <v>228</v>
      </c>
    </row>
    <row r="82" spans="1:7" x14ac:dyDescent="0.25">
      <c r="A82" t="s">
        <v>375</v>
      </c>
      <c r="B82" s="1">
        <v>80</v>
      </c>
      <c r="C82" t="s">
        <v>4</v>
      </c>
      <c r="D82" t="str">
        <f t="shared" si="1"/>
        <v>GPIONC_80</v>
      </c>
      <c r="E82" t="s">
        <v>6</v>
      </c>
      <c r="F82" t="s">
        <v>154</v>
      </c>
      <c r="G82" t="s">
        <v>229</v>
      </c>
    </row>
    <row r="83" spans="1:7" x14ac:dyDescent="0.25">
      <c r="A83" t="s">
        <v>376</v>
      </c>
      <c r="B83" s="1">
        <v>81</v>
      </c>
      <c r="C83" t="s">
        <v>4</v>
      </c>
      <c r="D83" t="str">
        <f t="shared" si="1"/>
        <v>GPIONC_81</v>
      </c>
      <c r="E83" t="s">
        <v>6</v>
      </c>
      <c r="F83" t="s">
        <v>155</v>
      </c>
      <c r="G83" t="s">
        <v>230</v>
      </c>
    </row>
    <row r="84" spans="1:7" x14ac:dyDescent="0.25">
      <c r="A84" t="s">
        <v>377</v>
      </c>
      <c r="B84" s="1">
        <v>82</v>
      </c>
      <c r="C84" t="s">
        <v>4</v>
      </c>
      <c r="D84" t="str">
        <f t="shared" si="1"/>
        <v>GPIONC_82</v>
      </c>
      <c r="E84" t="s">
        <v>6</v>
      </c>
      <c r="F84" t="s">
        <v>156</v>
      </c>
      <c r="G84" t="s">
        <v>231</v>
      </c>
    </row>
    <row r="85" spans="1:7" x14ac:dyDescent="0.25">
      <c r="A85" t="s">
        <v>378</v>
      </c>
      <c r="B85" s="1">
        <v>83</v>
      </c>
      <c r="C85" t="s">
        <v>4</v>
      </c>
      <c r="D85" t="str">
        <f t="shared" si="1"/>
        <v>GPIONC_83</v>
      </c>
      <c r="E85" t="s">
        <v>6</v>
      </c>
      <c r="F85" t="s">
        <v>157</v>
      </c>
      <c r="G85" t="s">
        <v>232</v>
      </c>
    </row>
    <row r="86" spans="1:7" x14ac:dyDescent="0.25">
      <c r="A86" t="s">
        <v>379</v>
      </c>
      <c r="B86" s="1">
        <v>84</v>
      </c>
      <c r="C86" t="s">
        <v>4</v>
      </c>
      <c r="D86" t="str">
        <f t="shared" si="1"/>
        <v>GPIONC_84</v>
      </c>
      <c r="E86" t="s">
        <v>6</v>
      </c>
      <c r="F86" t="s">
        <v>158</v>
      </c>
      <c r="G86" t="s">
        <v>233</v>
      </c>
    </row>
    <row r="87" spans="1:7" x14ac:dyDescent="0.25">
      <c r="A87" t="s">
        <v>380</v>
      </c>
      <c r="B87" s="1">
        <v>85</v>
      </c>
      <c r="C87" t="s">
        <v>4</v>
      </c>
      <c r="D87" t="str">
        <f t="shared" si="1"/>
        <v>GPIONC_85</v>
      </c>
      <c r="E87" t="s">
        <v>6</v>
      </c>
      <c r="F87" t="s">
        <v>159</v>
      </c>
      <c r="G87" t="s">
        <v>234</v>
      </c>
    </row>
    <row r="88" spans="1:7" x14ac:dyDescent="0.25">
      <c r="A88" t="s">
        <v>381</v>
      </c>
      <c r="B88" s="1">
        <v>86</v>
      </c>
      <c r="C88" t="s">
        <v>4</v>
      </c>
      <c r="D88" t="str">
        <f t="shared" si="1"/>
        <v>GPIONC_86</v>
      </c>
      <c r="E88" t="s">
        <v>6</v>
      </c>
      <c r="F88" t="s">
        <v>160</v>
      </c>
      <c r="G88" t="s">
        <v>235</v>
      </c>
    </row>
    <row r="89" spans="1:7" x14ac:dyDescent="0.25">
      <c r="A89" t="s">
        <v>382</v>
      </c>
      <c r="B89" s="1">
        <v>87</v>
      </c>
      <c r="C89" t="s">
        <v>4</v>
      </c>
      <c r="D89" t="str">
        <f t="shared" si="1"/>
        <v>GPIONC_87</v>
      </c>
      <c r="E89" t="s">
        <v>6</v>
      </c>
      <c r="F89" t="s">
        <v>161</v>
      </c>
      <c r="G89" t="s">
        <v>236</v>
      </c>
    </row>
    <row r="90" spans="1:7" x14ac:dyDescent="0.25">
      <c r="A90" t="s">
        <v>383</v>
      </c>
      <c r="B90" s="1">
        <v>88</v>
      </c>
      <c r="C90" t="s">
        <v>4</v>
      </c>
      <c r="D90" t="str">
        <f t="shared" si="1"/>
        <v>GPIONC_88</v>
      </c>
      <c r="E90" t="s">
        <v>6</v>
      </c>
      <c r="F90" t="s">
        <v>162</v>
      </c>
      <c r="G90" t="s">
        <v>237</v>
      </c>
    </row>
    <row r="91" spans="1:7" x14ac:dyDescent="0.25">
      <c r="A91" t="s">
        <v>384</v>
      </c>
      <c r="B91" s="1">
        <v>89</v>
      </c>
      <c r="C91" t="s">
        <v>4</v>
      </c>
      <c r="D91" t="str">
        <f t="shared" si="1"/>
        <v>GPIONC_89</v>
      </c>
      <c r="E91" t="s">
        <v>6</v>
      </c>
      <c r="F91" t="s">
        <v>42</v>
      </c>
      <c r="G91" t="s">
        <v>69</v>
      </c>
    </row>
    <row r="92" spans="1:7" x14ac:dyDescent="0.25">
      <c r="A92" t="s">
        <v>385</v>
      </c>
      <c r="B92" s="1">
        <v>90</v>
      </c>
      <c r="C92" t="s">
        <v>4</v>
      </c>
      <c r="D92" t="str">
        <f t="shared" si="1"/>
        <v>GPIONC_90</v>
      </c>
      <c r="E92" t="s">
        <v>6</v>
      </c>
      <c r="F92" t="s">
        <v>31</v>
      </c>
      <c r="G92" t="s">
        <v>58</v>
      </c>
    </row>
    <row r="93" spans="1:7" x14ac:dyDescent="0.25">
      <c r="A93" t="s">
        <v>386</v>
      </c>
      <c r="B93" s="1">
        <v>91</v>
      </c>
      <c r="C93" t="s">
        <v>4</v>
      </c>
      <c r="D93" t="str">
        <f t="shared" si="1"/>
        <v>GPIONC_91</v>
      </c>
      <c r="E93" t="s">
        <v>6</v>
      </c>
      <c r="F93" t="s">
        <v>30</v>
      </c>
      <c r="G93" t="s">
        <v>57</v>
      </c>
    </row>
    <row r="94" spans="1:7" x14ac:dyDescent="0.25">
      <c r="A94" t="s">
        <v>387</v>
      </c>
      <c r="B94" s="1">
        <v>92</v>
      </c>
      <c r="C94" t="s">
        <v>4</v>
      </c>
      <c r="D94" t="str">
        <f t="shared" si="1"/>
        <v>GPIONC_92</v>
      </c>
      <c r="E94" t="s">
        <v>6</v>
      </c>
      <c r="F94" t="s">
        <v>29</v>
      </c>
      <c r="G94" t="s">
        <v>56</v>
      </c>
    </row>
    <row r="95" spans="1:7" x14ac:dyDescent="0.25">
      <c r="A95" t="s">
        <v>388</v>
      </c>
      <c r="B95" s="1">
        <v>93</v>
      </c>
      <c r="C95" t="s">
        <v>4</v>
      </c>
      <c r="D95" t="str">
        <f t="shared" si="1"/>
        <v>GPIONC_93</v>
      </c>
      <c r="E95" t="s">
        <v>6</v>
      </c>
      <c r="F95" t="s">
        <v>21</v>
      </c>
      <c r="G95" t="s">
        <v>48</v>
      </c>
    </row>
    <row r="96" spans="1:7" x14ac:dyDescent="0.25">
      <c r="A96" t="s">
        <v>389</v>
      </c>
      <c r="B96" s="1">
        <v>94</v>
      </c>
      <c r="C96" t="s">
        <v>4</v>
      </c>
      <c r="D96" t="str">
        <f t="shared" si="1"/>
        <v>GPIONC_94</v>
      </c>
      <c r="E96" t="s">
        <v>6</v>
      </c>
      <c r="F96" t="s">
        <v>20</v>
      </c>
      <c r="G96" t="s">
        <v>47</v>
      </c>
    </row>
    <row r="97" spans="1:7" x14ac:dyDescent="0.25">
      <c r="A97" t="s">
        <v>390</v>
      </c>
      <c r="B97" s="1">
        <v>95</v>
      </c>
      <c r="C97" t="s">
        <v>4</v>
      </c>
      <c r="D97" t="str">
        <f t="shared" si="1"/>
        <v>GPIONC_95</v>
      </c>
      <c r="E97" t="s">
        <v>6</v>
      </c>
      <c r="F97" t="s">
        <v>19</v>
      </c>
      <c r="G97" t="s">
        <v>46</v>
      </c>
    </row>
    <row r="98" spans="1:7" x14ac:dyDescent="0.25">
      <c r="A98" t="s">
        <v>391</v>
      </c>
      <c r="B98" s="1">
        <v>96</v>
      </c>
      <c r="C98" t="s">
        <v>4</v>
      </c>
      <c r="D98" t="str">
        <f t="shared" si="1"/>
        <v>GPIONC_96</v>
      </c>
      <c r="E98" t="s">
        <v>6</v>
      </c>
      <c r="F98" t="s">
        <v>28</v>
      </c>
      <c r="G98" t="s">
        <v>55</v>
      </c>
    </row>
    <row r="99" spans="1:7" x14ac:dyDescent="0.25">
      <c r="A99" t="s">
        <v>392</v>
      </c>
      <c r="B99" s="1">
        <v>97</v>
      </c>
      <c r="C99" t="s">
        <v>4</v>
      </c>
      <c r="D99" t="str">
        <f t="shared" si="1"/>
        <v>GPIONC_97</v>
      </c>
      <c r="E99" t="s">
        <v>6</v>
      </c>
      <c r="F99" t="s">
        <v>43</v>
      </c>
      <c r="G99" t="s">
        <v>70</v>
      </c>
    </row>
    <row r="100" spans="1:7" x14ac:dyDescent="0.25">
      <c r="A100" t="s">
        <v>393</v>
      </c>
      <c r="B100" s="1">
        <v>98</v>
      </c>
      <c r="C100" t="s">
        <v>4</v>
      </c>
      <c r="D100" t="str">
        <f t="shared" si="1"/>
        <v>GPIONC_98</v>
      </c>
      <c r="E100" t="s">
        <v>6</v>
      </c>
      <c r="F100" t="s">
        <v>34</v>
      </c>
      <c r="G100" t="s">
        <v>61</v>
      </c>
    </row>
    <row r="101" spans="1:7" x14ac:dyDescent="0.25">
      <c r="A101" t="s">
        <v>394</v>
      </c>
      <c r="B101" s="1">
        <v>99</v>
      </c>
      <c r="C101" t="s">
        <v>4</v>
      </c>
      <c r="D101" t="str">
        <f t="shared" si="1"/>
        <v>GPIONC_99</v>
      </c>
      <c r="E101" t="s">
        <v>6</v>
      </c>
      <c r="F101" t="s">
        <v>38</v>
      </c>
      <c r="G101" t="s">
        <v>65</v>
      </c>
    </row>
    <row r="102" spans="1:7" x14ac:dyDescent="0.25">
      <c r="A102" t="s">
        <v>395</v>
      </c>
      <c r="B102" s="1">
        <v>100</v>
      </c>
      <c r="C102" t="s">
        <v>4</v>
      </c>
      <c r="D102" t="str">
        <f t="shared" si="1"/>
        <v>GPIONC_100</v>
      </c>
      <c r="E102" t="s">
        <v>6</v>
      </c>
      <c r="F102" t="s">
        <v>35</v>
      </c>
      <c r="G102" t="s">
        <v>62</v>
      </c>
    </row>
    <row r="103" spans="1:7" x14ac:dyDescent="0.25">
      <c r="A103" t="s">
        <v>396</v>
      </c>
      <c r="B103" s="1">
        <v>101</v>
      </c>
      <c r="C103" t="s">
        <v>4</v>
      </c>
      <c r="D103" t="str">
        <f t="shared" si="1"/>
        <v>GPIONC_101</v>
      </c>
      <c r="E103" t="s">
        <v>6</v>
      </c>
      <c r="F103" t="s">
        <v>40</v>
      </c>
      <c r="G103" t="s">
        <v>67</v>
      </c>
    </row>
    <row r="104" spans="1:7" x14ac:dyDescent="0.25">
      <c r="A104" t="s">
        <v>397</v>
      </c>
      <c r="B104" s="1">
        <v>102</v>
      </c>
      <c r="C104" t="s">
        <v>4</v>
      </c>
      <c r="D104" t="str">
        <f t="shared" si="1"/>
        <v>GPIONC_102</v>
      </c>
      <c r="E104" t="s">
        <v>6</v>
      </c>
      <c r="F104" t="s">
        <v>163</v>
      </c>
      <c r="G104" t="s">
        <v>238</v>
      </c>
    </row>
    <row r="105" spans="1:7" x14ac:dyDescent="0.25">
      <c r="A105" t="s">
        <v>398</v>
      </c>
      <c r="B105" s="1">
        <v>103</v>
      </c>
      <c r="C105" t="s">
        <v>4</v>
      </c>
      <c r="D105" t="str">
        <f t="shared" si="1"/>
        <v>GPIONC_103</v>
      </c>
      <c r="E105" t="s">
        <v>6</v>
      </c>
      <c r="F105" t="s">
        <v>45</v>
      </c>
      <c r="G105" t="s">
        <v>72</v>
      </c>
    </row>
    <row r="106" spans="1:7" x14ac:dyDescent="0.25">
      <c r="A106" t="s">
        <v>399</v>
      </c>
      <c r="B106" s="1">
        <v>104</v>
      </c>
      <c r="C106" t="s">
        <v>4</v>
      </c>
      <c r="D106" t="str">
        <f t="shared" si="1"/>
        <v>GPIONC_104</v>
      </c>
      <c r="E106" t="s">
        <v>6</v>
      </c>
      <c r="F106" t="s">
        <v>36</v>
      </c>
      <c r="G106" t="s">
        <v>63</v>
      </c>
    </row>
    <row r="107" spans="1:7" x14ac:dyDescent="0.25">
      <c r="A107" t="s">
        <v>400</v>
      </c>
      <c r="B107" s="1">
        <v>105</v>
      </c>
      <c r="C107" t="s">
        <v>4</v>
      </c>
      <c r="D107" t="str">
        <f t="shared" si="1"/>
        <v>GPIONC_105</v>
      </c>
      <c r="E107" t="s">
        <v>6</v>
      </c>
      <c r="F107" t="s">
        <v>164</v>
      </c>
      <c r="G107" t="s">
        <v>239</v>
      </c>
    </row>
    <row r="108" spans="1:7" x14ac:dyDescent="0.25">
      <c r="A108" t="s">
        <v>401</v>
      </c>
      <c r="B108" s="1">
        <v>106</v>
      </c>
      <c r="C108" t="s">
        <v>4</v>
      </c>
      <c r="D108" t="str">
        <f t="shared" si="1"/>
        <v>GPIONC_106</v>
      </c>
      <c r="E108" t="s">
        <v>6</v>
      </c>
      <c r="F108" t="s">
        <v>165</v>
      </c>
      <c r="G108" t="s">
        <v>240</v>
      </c>
    </row>
    <row r="109" spans="1:7" x14ac:dyDescent="0.25">
      <c r="A109" t="s">
        <v>402</v>
      </c>
      <c r="B109" s="1">
        <v>107</v>
      </c>
      <c r="C109" t="s">
        <v>4</v>
      </c>
      <c r="D109" t="str">
        <f t="shared" si="1"/>
        <v>GPIONC_107</v>
      </c>
      <c r="E109" t="s">
        <v>6</v>
      </c>
      <c r="F109" t="s">
        <v>166</v>
      </c>
      <c r="G109" t="s">
        <v>241</v>
      </c>
    </row>
    <row r="110" spans="1:7" x14ac:dyDescent="0.25">
      <c r="A110" t="s">
        <v>403</v>
      </c>
      <c r="B110" s="1">
        <v>108</v>
      </c>
      <c r="C110" t="s">
        <v>4</v>
      </c>
      <c r="D110" t="str">
        <f t="shared" si="1"/>
        <v>GPIONC_108</v>
      </c>
      <c r="E110" t="s">
        <v>6</v>
      </c>
      <c r="F110" t="s">
        <v>167</v>
      </c>
      <c r="G110" t="s">
        <v>242</v>
      </c>
    </row>
    <row r="111" spans="1:7" x14ac:dyDescent="0.25">
      <c r="A111" t="s">
        <v>404</v>
      </c>
      <c r="B111" s="1">
        <v>109</v>
      </c>
      <c r="C111" t="s">
        <v>4</v>
      </c>
      <c r="D111" t="str">
        <f t="shared" si="1"/>
        <v>GPIONC_109</v>
      </c>
      <c r="E111" t="s">
        <v>6</v>
      </c>
      <c r="F111" t="s">
        <v>168</v>
      </c>
      <c r="G111" t="s">
        <v>243</v>
      </c>
    </row>
    <row r="112" spans="1:7" x14ac:dyDescent="0.25">
      <c r="A112" t="s">
        <v>405</v>
      </c>
      <c r="B112" s="1">
        <v>110</v>
      </c>
      <c r="C112" t="s">
        <v>4</v>
      </c>
      <c r="D112" t="str">
        <f t="shared" si="1"/>
        <v>GPIONC_110</v>
      </c>
      <c r="E112" t="s">
        <v>6</v>
      </c>
      <c r="F112" t="s">
        <v>33</v>
      </c>
      <c r="G112" t="s">
        <v>60</v>
      </c>
    </row>
    <row r="113" spans="1:7" x14ac:dyDescent="0.25">
      <c r="A113" t="s">
        <v>406</v>
      </c>
      <c r="B113" s="1">
        <v>111</v>
      </c>
      <c r="C113" t="s">
        <v>4</v>
      </c>
      <c r="D113" t="str">
        <f t="shared" si="1"/>
        <v>GPIONC_111</v>
      </c>
      <c r="E113" t="s">
        <v>6</v>
      </c>
      <c r="F113" t="s">
        <v>26</v>
      </c>
      <c r="G113" t="s">
        <v>53</v>
      </c>
    </row>
    <row r="114" spans="1:7" x14ac:dyDescent="0.25">
      <c r="A114" t="s">
        <v>407</v>
      </c>
      <c r="B114" s="1">
        <v>112</v>
      </c>
      <c r="C114" t="s">
        <v>4</v>
      </c>
      <c r="D114" t="str">
        <f t="shared" si="1"/>
        <v>GPIONC_112</v>
      </c>
      <c r="E114" t="s">
        <v>6</v>
      </c>
      <c r="F114" t="s">
        <v>169</v>
      </c>
      <c r="G114" t="s">
        <v>244</v>
      </c>
    </row>
    <row r="115" spans="1:7" x14ac:dyDescent="0.25">
      <c r="A115" t="s">
        <v>408</v>
      </c>
      <c r="B115" s="1">
        <v>113</v>
      </c>
      <c r="C115" t="s">
        <v>4</v>
      </c>
      <c r="D115" t="str">
        <f t="shared" si="1"/>
        <v>GPIONC_113</v>
      </c>
      <c r="E115" t="s">
        <v>6</v>
      </c>
      <c r="F115" t="s">
        <v>32</v>
      </c>
      <c r="G115" t="s">
        <v>59</v>
      </c>
    </row>
    <row r="116" spans="1:7" x14ac:dyDescent="0.25">
      <c r="A116" t="s">
        <v>409</v>
      </c>
      <c r="B116" s="1">
        <v>114</v>
      </c>
      <c r="C116" t="s">
        <v>4</v>
      </c>
      <c r="D116" t="str">
        <f t="shared" si="1"/>
        <v>GPIONC_114</v>
      </c>
      <c r="E116" t="s">
        <v>6</v>
      </c>
      <c r="F116" t="s">
        <v>27</v>
      </c>
      <c r="G116" t="s">
        <v>54</v>
      </c>
    </row>
    <row r="117" spans="1:7" x14ac:dyDescent="0.25">
      <c r="A117" t="s">
        <v>410</v>
      </c>
      <c r="B117" s="1">
        <v>115</v>
      </c>
      <c r="C117" t="s">
        <v>4</v>
      </c>
      <c r="D117" t="str">
        <f t="shared" si="1"/>
        <v>GPIONC_115</v>
      </c>
      <c r="E117" t="s">
        <v>6</v>
      </c>
      <c r="F117" t="s">
        <v>23</v>
      </c>
      <c r="G117" t="s">
        <v>50</v>
      </c>
    </row>
    <row r="118" spans="1:7" x14ac:dyDescent="0.25">
      <c r="A118" t="s">
        <v>411</v>
      </c>
      <c r="B118" s="1">
        <v>116</v>
      </c>
      <c r="C118" t="s">
        <v>4</v>
      </c>
      <c r="D118" t="str">
        <f t="shared" si="1"/>
        <v>GPIONC_116</v>
      </c>
      <c r="E118" t="s">
        <v>6</v>
      </c>
      <c r="F118" t="s">
        <v>22</v>
      </c>
      <c r="G118" t="s">
        <v>49</v>
      </c>
    </row>
    <row r="119" spans="1:7" x14ac:dyDescent="0.25">
      <c r="A119" t="s">
        <v>412</v>
      </c>
      <c r="B119" s="1">
        <v>117</v>
      </c>
      <c r="C119" t="s">
        <v>4</v>
      </c>
      <c r="D119" t="str">
        <f t="shared" si="1"/>
        <v>GPIONC_117</v>
      </c>
      <c r="E119" t="s">
        <v>6</v>
      </c>
      <c r="F119" t="s">
        <v>25</v>
      </c>
      <c r="G119" t="s">
        <v>52</v>
      </c>
    </row>
    <row r="120" spans="1:7" x14ac:dyDescent="0.25">
      <c r="A120" t="s">
        <v>413</v>
      </c>
      <c r="B120" s="1">
        <v>118</v>
      </c>
      <c r="C120" t="s">
        <v>4</v>
      </c>
      <c r="D120" t="str">
        <f t="shared" si="1"/>
        <v>GPIONC_118</v>
      </c>
      <c r="E120" t="s">
        <v>6</v>
      </c>
      <c r="F120" t="s">
        <v>24</v>
      </c>
      <c r="G120" t="s">
        <v>51</v>
      </c>
    </row>
    <row r="121" spans="1:7" x14ac:dyDescent="0.25">
      <c r="A121" t="s">
        <v>414</v>
      </c>
      <c r="B121" s="1">
        <v>119</v>
      </c>
      <c r="C121" t="s">
        <v>4</v>
      </c>
      <c r="D121" t="str">
        <f t="shared" si="1"/>
        <v>GPIONC_119</v>
      </c>
      <c r="E121" t="s">
        <v>8</v>
      </c>
      <c r="F121" t="s">
        <v>44</v>
      </c>
      <c r="G121" t="s">
        <v>71</v>
      </c>
    </row>
    <row r="122" spans="1:7" x14ac:dyDescent="0.25">
      <c r="A122" t="s">
        <v>415</v>
      </c>
      <c r="B122" s="1">
        <v>120</v>
      </c>
      <c r="C122" t="s">
        <v>4</v>
      </c>
      <c r="D122" t="str">
        <f t="shared" si="1"/>
        <v>GPIONC_120</v>
      </c>
      <c r="E122" t="s">
        <v>8</v>
      </c>
      <c r="F122" t="s">
        <v>39</v>
      </c>
      <c r="G122" t="s">
        <v>66</v>
      </c>
    </row>
    <row r="123" spans="1:7" x14ac:dyDescent="0.25">
      <c r="A123" t="s">
        <v>416</v>
      </c>
      <c r="B123" s="1">
        <v>121</v>
      </c>
      <c r="C123" t="s">
        <v>4</v>
      </c>
      <c r="D123" t="str">
        <f t="shared" si="1"/>
        <v>GPIONC_121</v>
      </c>
      <c r="E123" t="s">
        <v>6</v>
      </c>
      <c r="F123" t="s">
        <v>41</v>
      </c>
      <c r="G123" t="s">
        <v>68</v>
      </c>
    </row>
    <row r="124" spans="1:7" x14ac:dyDescent="0.25">
      <c r="A124" t="s">
        <v>417</v>
      </c>
      <c r="B124" s="1">
        <v>122</v>
      </c>
      <c r="C124" t="s">
        <v>4</v>
      </c>
      <c r="D124" t="str">
        <f t="shared" si="1"/>
        <v>GPIONC_122</v>
      </c>
      <c r="E124" t="s">
        <v>6</v>
      </c>
      <c r="F124" t="s">
        <v>37</v>
      </c>
      <c r="G124" t="s">
        <v>64</v>
      </c>
    </row>
    <row r="125" spans="1:7" x14ac:dyDescent="0.25">
      <c r="A125" t="s">
        <v>418</v>
      </c>
      <c r="B125" s="1">
        <v>123</v>
      </c>
      <c r="C125" t="s">
        <v>4</v>
      </c>
      <c r="D125" t="str">
        <f t="shared" si="1"/>
        <v>GPIONC_123</v>
      </c>
      <c r="E125" t="s">
        <v>6</v>
      </c>
      <c r="F125" t="s">
        <v>170</v>
      </c>
      <c r="G125" t="s">
        <v>245</v>
      </c>
    </row>
    <row r="126" spans="1:7" x14ac:dyDescent="0.25">
      <c r="A126" t="s">
        <v>419</v>
      </c>
      <c r="B126" s="1">
        <v>124</v>
      </c>
      <c r="C126" t="s">
        <v>4</v>
      </c>
      <c r="D126" t="str">
        <f t="shared" si="1"/>
        <v>GPIONC_124</v>
      </c>
      <c r="E126" t="s">
        <v>6</v>
      </c>
      <c r="F126" t="s">
        <v>171</v>
      </c>
      <c r="G126" t="s">
        <v>246</v>
      </c>
    </row>
    <row r="127" spans="1:7" x14ac:dyDescent="0.25">
      <c r="A127" t="s">
        <v>420</v>
      </c>
      <c r="B127" s="1">
        <v>125</v>
      </c>
      <c r="C127" t="s">
        <v>4</v>
      </c>
      <c r="D127" t="str">
        <f t="shared" si="1"/>
        <v>GPIONC_125</v>
      </c>
      <c r="E127" t="s">
        <v>6</v>
      </c>
      <c r="F127" t="s">
        <v>172</v>
      </c>
      <c r="G127" t="s">
        <v>247</v>
      </c>
    </row>
    <row r="128" spans="1:7" x14ac:dyDescent="0.25">
      <c r="A128" t="s">
        <v>421</v>
      </c>
      <c r="B128" s="1">
        <v>126</v>
      </c>
      <c r="C128" t="s">
        <v>4</v>
      </c>
      <c r="D128" t="str">
        <f t="shared" si="1"/>
        <v>GPIONC_126</v>
      </c>
      <c r="E128" t="s">
        <v>6</v>
      </c>
      <c r="F128" t="s">
        <v>173</v>
      </c>
      <c r="G128" t="s">
        <v>248</v>
      </c>
    </row>
    <row r="129" spans="1:7" x14ac:dyDescent="0.25">
      <c r="A129" t="s">
        <v>422</v>
      </c>
      <c r="B129" s="1">
        <v>127</v>
      </c>
      <c r="C129" t="s">
        <v>4</v>
      </c>
      <c r="D129" t="str">
        <f t="shared" si="1"/>
        <v>GPIONC_127</v>
      </c>
      <c r="E129" t="s">
        <v>6</v>
      </c>
      <c r="F129" t="s">
        <v>174</v>
      </c>
      <c r="G129" t="s">
        <v>249</v>
      </c>
    </row>
    <row r="130" spans="1:7" x14ac:dyDescent="0.25">
      <c r="A130" t="s">
        <v>423</v>
      </c>
      <c r="B130" s="1">
        <v>128</v>
      </c>
      <c r="C130" t="s">
        <v>4</v>
      </c>
      <c r="D130" t="str">
        <f t="shared" si="1"/>
        <v>GPIONC_128</v>
      </c>
      <c r="E130" t="s">
        <v>6</v>
      </c>
      <c r="F130" t="s">
        <v>175</v>
      </c>
      <c r="G130" t="s">
        <v>250</v>
      </c>
    </row>
    <row r="131" spans="1:7" x14ac:dyDescent="0.25">
      <c r="A131" t="s">
        <v>278</v>
      </c>
      <c r="B131" s="1">
        <v>129</v>
      </c>
      <c r="C131" t="s">
        <v>5</v>
      </c>
      <c r="D131" t="str">
        <f t="shared" ref="D131:D174" si="2">CONCATENATE("GPIONC_",B131)</f>
        <v>GPIONC_129</v>
      </c>
      <c r="E131" t="s">
        <v>6</v>
      </c>
      <c r="F131" t="s">
        <v>168</v>
      </c>
      <c r="G131" t="s">
        <v>243</v>
      </c>
    </row>
    <row r="132" spans="1:7" x14ac:dyDescent="0.25">
      <c r="A132" t="s">
        <v>279</v>
      </c>
      <c r="B132" s="1">
        <v>130</v>
      </c>
      <c r="C132" t="s">
        <v>5</v>
      </c>
      <c r="D132" t="str">
        <f t="shared" si="2"/>
        <v>GPIONC_130</v>
      </c>
      <c r="E132" t="s">
        <v>6</v>
      </c>
      <c r="F132" t="s">
        <v>164</v>
      </c>
      <c r="G132" t="s">
        <v>239</v>
      </c>
    </row>
    <row r="133" spans="1:7" x14ac:dyDescent="0.25">
      <c r="A133" t="s">
        <v>280</v>
      </c>
      <c r="B133" s="1">
        <v>131</v>
      </c>
      <c r="C133" t="s">
        <v>5</v>
      </c>
      <c r="D133" t="str">
        <f t="shared" si="2"/>
        <v>GPIONC_131</v>
      </c>
      <c r="E133" t="s">
        <v>6</v>
      </c>
      <c r="F133" t="s">
        <v>167</v>
      </c>
      <c r="G133" t="s">
        <v>242</v>
      </c>
    </row>
    <row r="134" spans="1:7" x14ac:dyDescent="0.25">
      <c r="A134" t="s">
        <v>281</v>
      </c>
      <c r="B134" s="1">
        <v>132</v>
      </c>
      <c r="C134" t="s">
        <v>5</v>
      </c>
      <c r="D134" t="str">
        <f t="shared" si="2"/>
        <v>GPIONC_132</v>
      </c>
      <c r="E134" t="s">
        <v>6</v>
      </c>
      <c r="F134" t="s">
        <v>166</v>
      </c>
      <c r="G134" t="s">
        <v>241</v>
      </c>
    </row>
    <row r="135" spans="1:7" x14ac:dyDescent="0.25">
      <c r="A135" t="s">
        <v>282</v>
      </c>
      <c r="B135" s="1">
        <v>133</v>
      </c>
      <c r="C135" t="s">
        <v>5</v>
      </c>
      <c r="D135" t="str">
        <f t="shared" si="2"/>
        <v>GPIONC_133</v>
      </c>
      <c r="E135" t="s">
        <v>6</v>
      </c>
      <c r="F135" t="s">
        <v>165</v>
      </c>
      <c r="G135" t="s">
        <v>240</v>
      </c>
    </row>
    <row r="136" spans="1:7" x14ac:dyDescent="0.25">
      <c r="A136" t="s">
        <v>283</v>
      </c>
      <c r="B136" s="1">
        <v>134</v>
      </c>
      <c r="C136" t="s">
        <v>5</v>
      </c>
      <c r="D136" t="str">
        <f t="shared" si="2"/>
        <v>GPIONC_134</v>
      </c>
      <c r="E136" t="s">
        <v>6</v>
      </c>
      <c r="F136" t="s">
        <v>109</v>
      </c>
      <c r="G136" t="s">
        <v>184</v>
      </c>
    </row>
    <row r="137" spans="1:7" x14ac:dyDescent="0.25">
      <c r="A137" t="s">
        <v>284</v>
      </c>
      <c r="B137" s="1">
        <v>135</v>
      </c>
      <c r="C137" t="s">
        <v>5</v>
      </c>
      <c r="D137" t="str">
        <f t="shared" si="2"/>
        <v>GPIONC_135</v>
      </c>
      <c r="E137" t="s">
        <v>6</v>
      </c>
      <c r="F137" t="s">
        <v>111</v>
      </c>
      <c r="G137" t="s">
        <v>186</v>
      </c>
    </row>
    <row r="138" spans="1:7" x14ac:dyDescent="0.25">
      <c r="A138" t="s">
        <v>285</v>
      </c>
      <c r="B138" s="1">
        <v>136</v>
      </c>
      <c r="C138" t="s">
        <v>5</v>
      </c>
      <c r="D138" t="str">
        <f t="shared" si="2"/>
        <v>GPIONC_136</v>
      </c>
      <c r="E138" t="s">
        <v>6</v>
      </c>
      <c r="F138" t="s">
        <v>114</v>
      </c>
      <c r="G138" t="s">
        <v>189</v>
      </c>
    </row>
    <row r="139" spans="1:7" x14ac:dyDescent="0.25">
      <c r="A139" t="s">
        <v>286</v>
      </c>
      <c r="B139" s="1">
        <v>137</v>
      </c>
      <c r="C139" t="s">
        <v>5</v>
      </c>
      <c r="D139" t="str">
        <f t="shared" si="2"/>
        <v>GPIONC_137</v>
      </c>
      <c r="E139" t="s">
        <v>6</v>
      </c>
      <c r="F139" t="s">
        <v>112</v>
      </c>
      <c r="G139" t="s">
        <v>187</v>
      </c>
    </row>
    <row r="140" spans="1:7" x14ac:dyDescent="0.25">
      <c r="A140" t="s">
        <v>287</v>
      </c>
      <c r="B140" s="1">
        <v>138</v>
      </c>
      <c r="C140" t="s">
        <v>5</v>
      </c>
      <c r="D140" t="str">
        <f t="shared" si="2"/>
        <v>GPIONC_138</v>
      </c>
      <c r="E140" t="s">
        <v>6</v>
      </c>
      <c r="F140" t="s">
        <v>110</v>
      </c>
      <c r="G140" t="s">
        <v>185</v>
      </c>
    </row>
    <row r="141" spans="1:7" x14ac:dyDescent="0.25">
      <c r="A141" t="s">
        <v>288</v>
      </c>
      <c r="B141" s="1">
        <v>139</v>
      </c>
      <c r="C141" t="s">
        <v>5</v>
      </c>
      <c r="D141" t="str">
        <f t="shared" si="2"/>
        <v>GPIONC_139</v>
      </c>
      <c r="E141" t="s">
        <v>6</v>
      </c>
      <c r="F141" t="s">
        <v>20</v>
      </c>
      <c r="G141" t="s">
        <v>47</v>
      </c>
    </row>
    <row r="142" spans="1:7" x14ac:dyDescent="0.25">
      <c r="A142" t="s">
        <v>289</v>
      </c>
      <c r="B142" s="1">
        <v>140</v>
      </c>
      <c r="C142" t="s">
        <v>5</v>
      </c>
      <c r="D142" t="str">
        <f t="shared" si="2"/>
        <v>GPIONC_140</v>
      </c>
      <c r="E142" t="s">
        <v>8</v>
      </c>
      <c r="F142" t="s">
        <v>163</v>
      </c>
      <c r="G142" t="s">
        <v>238</v>
      </c>
    </row>
    <row r="143" spans="1:7" x14ac:dyDescent="0.25">
      <c r="A143" t="s">
        <v>290</v>
      </c>
      <c r="B143" s="1">
        <v>141</v>
      </c>
      <c r="C143" t="s">
        <v>5</v>
      </c>
      <c r="D143" t="str">
        <f t="shared" si="2"/>
        <v>GPIONC_141</v>
      </c>
      <c r="E143" t="s">
        <v>8</v>
      </c>
      <c r="F143" t="s">
        <v>37</v>
      </c>
      <c r="G143" t="s">
        <v>64</v>
      </c>
    </row>
    <row r="144" spans="1:7" x14ac:dyDescent="0.25">
      <c r="A144" t="s">
        <v>291</v>
      </c>
      <c r="B144" s="1">
        <v>142</v>
      </c>
      <c r="C144" t="s">
        <v>5</v>
      </c>
      <c r="D144" t="str">
        <f t="shared" si="2"/>
        <v>GPIONC_142</v>
      </c>
      <c r="E144" t="s">
        <v>8</v>
      </c>
      <c r="F144" t="s">
        <v>22</v>
      </c>
      <c r="G144" t="s">
        <v>49</v>
      </c>
    </row>
    <row r="145" spans="1:7" x14ac:dyDescent="0.25">
      <c r="A145" t="s">
        <v>292</v>
      </c>
      <c r="B145" s="1">
        <v>143</v>
      </c>
      <c r="C145" t="s">
        <v>5</v>
      </c>
      <c r="D145" t="str">
        <f t="shared" si="2"/>
        <v>GPIONC_143</v>
      </c>
      <c r="E145" t="s">
        <v>8</v>
      </c>
      <c r="F145" t="s">
        <v>21</v>
      </c>
      <c r="G145" t="s">
        <v>48</v>
      </c>
    </row>
    <row r="146" spans="1:7" x14ac:dyDescent="0.25">
      <c r="A146" t="s">
        <v>293</v>
      </c>
      <c r="B146" s="1">
        <v>144</v>
      </c>
      <c r="C146" t="s">
        <v>5</v>
      </c>
      <c r="D146" t="str">
        <f t="shared" si="2"/>
        <v>GPIONC_144</v>
      </c>
      <c r="E146" t="s">
        <v>8</v>
      </c>
      <c r="F146" t="s">
        <v>34</v>
      </c>
      <c r="G146" t="s">
        <v>61</v>
      </c>
    </row>
    <row r="147" spans="1:7" x14ac:dyDescent="0.25">
      <c r="A147" t="s">
        <v>294</v>
      </c>
      <c r="B147" s="1">
        <v>145</v>
      </c>
      <c r="C147" t="s">
        <v>5</v>
      </c>
      <c r="D147" t="str">
        <f t="shared" si="2"/>
        <v>GPIONC_145</v>
      </c>
      <c r="E147" t="s">
        <v>8</v>
      </c>
      <c r="F147" t="s">
        <v>36</v>
      </c>
      <c r="G147" t="s">
        <v>63</v>
      </c>
    </row>
    <row r="148" spans="1:7" x14ac:dyDescent="0.25">
      <c r="A148" t="s">
        <v>295</v>
      </c>
      <c r="B148" s="1">
        <v>146</v>
      </c>
      <c r="C148" t="s">
        <v>5</v>
      </c>
      <c r="D148" t="str">
        <f t="shared" si="2"/>
        <v>GPIONC_146</v>
      </c>
      <c r="E148" t="s">
        <v>8</v>
      </c>
      <c r="F148" t="s">
        <v>41</v>
      </c>
      <c r="G148" t="s">
        <v>68</v>
      </c>
    </row>
    <row r="149" spans="1:7" x14ac:dyDescent="0.25">
      <c r="A149" t="s">
        <v>296</v>
      </c>
      <c r="B149" s="1">
        <v>147</v>
      </c>
      <c r="C149" t="s">
        <v>5</v>
      </c>
      <c r="D149" t="str">
        <f t="shared" si="2"/>
        <v>GPIONC_147</v>
      </c>
      <c r="E149" t="s">
        <v>8</v>
      </c>
      <c r="F149" t="s">
        <v>19</v>
      </c>
      <c r="G149" t="s">
        <v>46</v>
      </c>
    </row>
    <row r="150" spans="1:7" x14ac:dyDescent="0.25">
      <c r="A150" t="s">
        <v>297</v>
      </c>
      <c r="B150" s="1">
        <v>148</v>
      </c>
      <c r="C150" t="s">
        <v>5</v>
      </c>
      <c r="D150" t="str">
        <f t="shared" si="2"/>
        <v>GPIONC_148</v>
      </c>
      <c r="E150" t="s">
        <v>8</v>
      </c>
      <c r="F150" t="s">
        <v>31</v>
      </c>
      <c r="G150" t="s">
        <v>58</v>
      </c>
    </row>
    <row r="151" spans="1:7" x14ac:dyDescent="0.25">
      <c r="A151" t="s">
        <v>298</v>
      </c>
      <c r="B151" s="1">
        <v>149</v>
      </c>
      <c r="C151" t="s">
        <v>5</v>
      </c>
      <c r="D151" t="str">
        <f t="shared" si="2"/>
        <v>GPIONC_149</v>
      </c>
      <c r="E151" t="s">
        <v>8</v>
      </c>
      <c r="F151" t="s">
        <v>38</v>
      </c>
      <c r="G151" t="s">
        <v>65</v>
      </c>
    </row>
    <row r="152" spans="1:7" x14ac:dyDescent="0.25">
      <c r="A152" t="s">
        <v>299</v>
      </c>
      <c r="B152" s="1">
        <v>150</v>
      </c>
      <c r="C152" t="s">
        <v>5</v>
      </c>
      <c r="D152" t="str">
        <f t="shared" si="2"/>
        <v>GPIONC_150</v>
      </c>
      <c r="E152" t="s">
        <v>8</v>
      </c>
      <c r="F152" t="s">
        <v>43</v>
      </c>
      <c r="G152" t="s">
        <v>70</v>
      </c>
    </row>
    <row r="153" spans="1:7" x14ac:dyDescent="0.25">
      <c r="A153" t="s">
        <v>300</v>
      </c>
      <c r="B153" s="1">
        <v>151</v>
      </c>
      <c r="C153" t="s">
        <v>5</v>
      </c>
      <c r="D153" t="str">
        <f t="shared" si="2"/>
        <v>GPIONC_151</v>
      </c>
      <c r="E153" t="s">
        <v>6</v>
      </c>
      <c r="F153" t="s">
        <v>27</v>
      </c>
      <c r="G153" t="s">
        <v>54</v>
      </c>
    </row>
    <row r="154" spans="1:7" x14ac:dyDescent="0.25">
      <c r="A154" t="s">
        <v>301</v>
      </c>
      <c r="B154" s="1">
        <v>152</v>
      </c>
      <c r="C154" t="s">
        <v>5</v>
      </c>
      <c r="D154" t="str">
        <f t="shared" si="2"/>
        <v>GPIONC_152</v>
      </c>
      <c r="E154" t="s">
        <v>6</v>
      </c>
      <c r="F154" t="s">
        <v>113</v>
      </c>
      <c r="G154" t="s">
        <v>188</v>
      </c>
    </row>
    <row r="155" spans="1:7" x14ac:dyDescent="0.25">
      <c r="A155" t="s">
        <v>302</v>
      </c>
      <c r="B155" s="1">
        <v>153</v>
      </c>
      <c r="C155" t="s">
        <v>5</v>
      </c>
      <c r="D155" t="str">
        <f t="shared" si="2"/>
        <v>GPIONC_153</v>
      </c>
      <c r="E155" t="s">
        <v>6</v>
      </c>
      <c r="F155" t="s">
        <v>169</v>
      </c>
      <c r="G155" t="s">
        <v>244</v>
      </c>
    </row>
    <row r="156" spans="1:7" x14ac:dyDescent="0.25">
      <c r="A156" t="s">
        <v>303</v>
      </c>
      <c r="B156" s="1">
        <v>154</v>
      </c>
      <c r="C156" t="s">
        <v>5</v>
      </c>
      <c r="D156" t="str">
        <f t="shared" si="2"/>
        <v>GPIONC_154</v>
      </c>
      <c r="E156" t="s">
        <v>6</v>
      </c>
      <c r="F156" t="s">
        <v>33</v>
      </c>
      <c r="G156" t="s">
        <v>60</v>
      </c>
    </row>
    <row r="157" spans="1:7" x14ac:dyDescent="0.25">
      <c r="A157" t="s">
        <v>304</v>
      </c>
      <c r="B157" s="1">
        <v>155</v>
      </c>
      <c r="C157" t="s">
        <v>5</v>
      </c>
      <c r="D157" t="str">
        <f t="shared" si="2"/>
        <v>GPIONC_155</v>
      </c>
      <c r="E157" t="s">
        <v>6</v>
      </c>
      <c r="F157" t="s">
        <v>24</v>
      </c>
      <c r="G157" t="s">
        <v>51</v>
      </c>
    </row>
    <row r="158" spans="1:7" x14ac:dyDescent="0.25">
      <c r="A158" t="s">
        <v>305</v>
      </c>
      <c r="B158" s="1">
        <v>156</v>
      </c>
      <c r="C158" t="s">
        <v>5</v>
      </c>
      <c r="D158" t="str">
        <f t="shared" si="2"/>
        <v>GPIONC_156</v>
      </c>
      <c r="E158" t="s">
        <v>6</v>
      </c>
      <c r="F158" t="s">
        <v>23</v>
      </c>
      <c r="G158" t="s">
        <v>50</v>
      </c>
    </row>
    <row r="159" spans="1:7" x14ac:dyDescent="0.25">
      <c r="A159" t="s">
        <v>306</v>
      </c>
      <c r="B159" s="1">
        <v>157</v>
      </c>
      <c r="C159" t="s">
        <v>5</v>
      </c>
      <c r="D159" t="str">
        <f t="shared" si="2"/>
        <v>GPIONC_157</v>
      </c>
      <c r="E159" t="s">
        <v>6</v>
      </c>
      <c r="F159" t="s">
        <v>25</v>
      </c>
      <c r="G159" t="s">
        <v>52</v>
      </c>
    </row>
    <row r="160" spans="1:7" x14ac:dyDescent="0.25">
      <c r="A160" t="s">
        <v>307</v>
      </c>
      <c r="B160" s="1">
        <v>158</v>
      </c>
      <c r="C160" t="s">
        <v>5</v>
      </c>
      <c r="D160" t="str">
        <f t="shared" si="2"/>
        <v>GPIONC_158</v>
      </c>
      <c r="E160" t="s">
        <v>6</v>
      </c>
      <c r="F160" t="s">
        <v>26</v>
      </c>
      <c r="G160" t="s">
        <v>53</v>
      </c>
    </row>
    <row r="161" spans="1:7" x14ac:dyDescent="0.25">
      <c r="A161" t="s">
        <v>308</v>
      </c>
      <c r="B161" s="1">
        <v>159</v>
      </c>
      <c r="C161" t="s">
        <v>5</v>
      </c>
      <c r="D161" t="str">
        <f t="shared" si="2"/>
        <v>GPIONC_159</v>
      </c>
      <c r="E161" t="s">
        <v>6</v>
      </c>
      <c r="F161" t="s">
        <v>32</v>
      </c>
      <c r="G161" t="s">
        <v>59</v>
      </c>
    </row>
    <row r="162" spans="1:7" x14ac:dyDescent="0.25">
      <c r="A162" t="s">
        <v>309</v>
      </c>
      <c r="B162" s="1">
        <v>160</v>
      </c>
      <c r="C162" t="s">
        <v>5</v>
      </c>
      <c r="D162" t="str">
        <f t="shared" si="2"/>
        <v>GPIONC_160</v>
      </c>
      <c r="E162" t="s">
        <v>6</v>
      </c>
      <c r="F162" t="s">
        <v>127</v>
      </c>
      <c r="G162" t="s">
        <v>202</v>
      </c>
    </row>
    <row r="163" spans="1:7" x14ac:dyDescent="0.25">
      <c r="A163" t="s">
        <v>310</v>
      </c>
      <c r="B163" s="1">
        <v>161</v>
      </c>
      <c r="C163" t="s">
        <v>5</v>
      </c>
      <c r="D163" t="str">
        <f t="shared" si="2"/>
        <v>GPIONC_161</v>
      </c>
      <c r="E163" t="s">
        <v>6</v>
      </c>
      <c r="F163" t="s">
        <v>122</v>
      </c>
      <c r="G163" t="s">
        <v>197</v>
      </c>
    </row>
    <row r="164" spans="1:7" x14ac:dyDescent="0.25">
      <c r="A164" t="s">
        <v>311</v>
      </c>
      <c r="B164" s="1">
        <v>162</v>
      </c>
      <c r="C164" t="s">
        <v>5</v>
      </c>
      <c r="D164" t="str">
        <f t="shared" si="2"/>
        <v>GPIONC_162</v>
      </c>
      <c r="E164" t="s">
        <v>6</v>
      </c>
      <c r="F164" t="s">
        <v>121</v>
      </c>
      <c r="G164" t="s">
        <v>196</v>
      </c>
    </row>
    <row r="165" spans="1:7" x14ac:dyDescent="0.25">
      <c r="A165" t="s">
        <v>312</v>
      </c>
      <c r="B165" s="1">
        <v>163</v>
      </c>
      <c r="C165" t="s">
        <v>5</v>
      </c>
      <c r="D165" t="str">
        <f t="shared" si="2"/>
        <v>GPIONC_163</v>
      </c>
      <c r="E165" t="s">
        <v>6</v>
      </c>
      <c r="F165" t="s">
        <v>132</v>
      </c>
      <c r="G165" t="s">
        <v>207</v>
      </c>
    </row>
    <row r="166" spans="1:7" x14ac:dyDescent="0.25">
      <c r="A166" t="s">
        <v>313</v>
      </c>
      <c r="B166" s="1">
        <v>164</v>
      </c>
      <c r="C166" t="s">
        <v>5</v>
      </c>
      <c r="D166" t="str">
        <f t="shared" si="2"/>
        <v>GPIONC_164</v>
      </c>
      <c r="E166" t="s">
        <v>6</v>
      </c>
      <c r="F166" t="s">
        <v>124</v>
      </c>
      <c r="G166" t="s">
        <v>199</v>
      </c>
    </row>
    <row r="167" spans="1:7" x14ac:dyDescent="0.25">
      <c r="A167" t="s">
        <v>314</v>
      </c>
      <c r="B167" s="1">
        <v>165</v>
      </c>
      <c r="C167" t="s">
        <v>5</v>
      </c>
      <c r="D167" t="str">
        <f t="shared" si="2"/>
        <v>GPIONC_165</v>
      </c>
      <c r="E167" t="s">
        <v>6</v>
      </c>
      <c r="F167" t="s">
        <v>133</v>
      </c>
      <c r="G167" t="s">
        <v>208</v>
      </c>
    </row>
    <row r="168" spans="1:7" x14ac:dyDescent="0.25">
      <c r="A168" t="s">
        <v>315</v>
      </c>
      <c r="B168" s="1">
        <v>166</v>
      </c>
      <c r="C168" t="s">
        <v>5</v>
      </c>
      <c r="D168" t="str">
        <f t="shared" si="2"/>
        <v>GPIONC_166</v>
      </c>
      <c r="E168" t="s">
        <v>6</v>
      </c>
      <c r="F168" t="s">
        <v>126</v>
      </c>
      <c r="G168" t="s">
        <v>201</v>
      </c>
    </row>
    <row r="169" spans="1:7" x14ac:dyDescent="0.25">
      <c r="A169" t="s">
        <v>316</v>
      </c>
      <c r="B169" s="1">
        <v>167</v>
      </c>
      <c r="C169" t="s">
        <v>5</v>
      </c>
      <c r="D169" t="str">
        <f t="shared" si="2"/>
        <v>GPIONC_167</v>
      </c>
      <c r="E169" t="s">
        <v>6</v>
      </c>
      <c r="F169" t="s">
        <v>128</v>
      </c>
      <c r="G169" t="s">
        <v>203</v>
      </c>
    </row>
    <row r="170" spans="1:7" x14ac:dyDescent="0.25">
      <c r="A170" t="s">
        <v>317</v>
      </c>
      <c r="B170" s="1">
        <v>168</v>
      </c>
      <c r="C170" t="s">
        <v>5</v>
      </c>
      <c r="D170" t="str">
        <f t="shared" si="2"/>
        <v>GPIONC_168</v>
      </c>
      <c r="E170" t="s">
        <v>6</v>
      </c>
      <c r="F170" t="s">
        <v>139</v>
      </c>
      <c r="G170" t="s">
        <v>214</v>
      </c>
    </row>
    <row r="171" spans="1:7" x14ac:dyDescent="0.25">
      <c r="A171" t="s">
        <v>318</v>
      </c>
      <c r="B171" s="1">
        <v>169</v>
      </c>
      <c r="C171" t="s">
        <v>5</v>
      </c>
      <c r="D171" t="str">
        <f t="shared" si="2"/>
        <v>GPIONC_169</v>
      </c>
      <c r="E171" t="s">
        <v>6</v>
      </c>
      <c r="F171" t="s">
        <v>131</v>
      </c>
      <c r="G171" t="s">
        <v>206</v>
      </c>
    </row>
    <row r="172" spans="1:7" x14ac:dyDescent="0.25">
      <c r="A172" t="s">
        <v>319</v>
      </c>
      <c r="B172" s="1">
        <v>170</v>
      </c>
      <c r="C172" t="s">
        <v>5</v>
      </c>
      <c r="D172" t="str">
        <f t="shared" si="2"/>
        <v>GPIONC_170</v>
      </c>
      <c r="E172" t="s">
        <v>6</v>
      </c>
      <c r="F172" t="s">
        <v>129</v>
      </c>
      <c r="G172" t="s">
        <v>204</v>
      </c>
    </row>
    <row r="173" spans="1:7" x14ac:dyDescent="0.25">
      <c r="A173" t="s">
        <v>320</v>
      </c>
      <c r="B173" s="1">
        <v>171</v>
      </c>
      <c r="C173" t="s">
        <v>5</v>
      </c>
      <c r="D173" t="str">
        <f t="shared" si="2"/>
        <v>GPIONC_171</v>
      </c>
      <c r="E173" t="s">
        <v>6</v>
      </c>
      <c r="F173" t="s">
        <v>120</v>
      </c>
      <c r="G173" t="s">
        <v>195</v>
      </c>
    </row>
    <row r="174" spans="1:7" x14ac:dyDescent="0.25">
      <c r="A174" t="s">
        <v>321</v>
      </c>
      <c r="B174" s="1">
        <v>172</v>
      </c>
      <c r="C174" t="s">
        <v>5</v>
      </c>
      <c r="D174" t="str">
        <f t="shared" si="2"/>
        <v>GPIONC_172</v>
      </c>
      <c r="E174" t="s">
        <v>6</v>
      </c>
      <c r="F174" t="s">
        <v>115</v>
      </c>
      <c r="G174" t="s">
        <v>190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opLeftCell="A155" workbookViewId="0">
      <selection activeCell="D133" sqref="D133:D176"/>
    </sheetView>
  </sheetViews>
  <sheetFormatPr defaultRowHeight="15" x14ac:dyDescent="0.25"/>
  <sheetData>
    <row r="1" spans="1:4" x14ac:dyDescent="0.25">
      <c r="A1" s="2" t="s">
        <v>74</v>
      </c>
      <c r="B1" s="2" t="s">
        <v>75</v>
      </c>
    </row>
    <row r="2" spans="1:4" x14ac:dyDescent="0.25">
      <c r="A2">
        <v>13</v>
      </c>
      <c r="B2">
        <f>HEX2DEC(A2) * 16</f>
        <v>304</v>
      </c>
      <c r="C2" t="str">
        <f>CONCATENATE("0x",DEC2HEX(B2 + HEX2DEC(4000),4))</f>
        <v>0x4130</v>
      </c>
      <c r="D2" t="str">
        <f>CONCATENATE("0x",DEC2HEX(B2 + HEX2DEC(4008),4))</f>
        <v>0x4138</v>
      </c>
    </row>
    <row r="3" spans="1:4" x14ac:dyDescent="0.25">
      <c r="A3">
        <v>12</v>
      </c>
      <c r="B3">
        <f t="shared" ref="B3:B66" si="0">HEX2DEC(A3) * 16</f>
        <v>288</v>
      </c>
      <c r="C3" t="str">
        <f t="shared" ref="C3:C66" si="1">CONCATENATE("0x",DEC2HEX(B3 + HEX2DEC(4000),4))</f>
        <v>0x4120</v>
      </c>
      <c r="D3" t="str">
        <f t="shared" ref="D3:D28" si="2">CONCATENATE("0x",DEC2HEX(B3 + HEX2DEC(4008),4))</f>
        <v>0x4128</v>
      </c>
    </row>
    <row r="4" spans="1:4" x14ac:dyDescent="0.25">
      <c r="A4">
        <v>11</v>
      </c>
      <c r="B4">
        <f t="shared" si="0"/>
        <v>272</v>
      </c>
      <c r="C4" t="str">
        <f t="shared" si="1"/>
        <v>0x4110</v>
      </c>
      <c r="D4" t="str">
        <f t="shared" si="2"/>
        <v>0x4118</v>
      </c>
    </row>
    <row r="5" spans="1:4" x14ac:dyDescent="0.25">
      <c r="A5">
        <v>14</v>
      </c>
      <c r="B5">
        <f t="shared" si="0"/>
        <v>320</v>
      </c>
      <c r="C5" t="str">
        <f t="shared" si="1"/>
        <v>0x4140</v>
      </c>
      <c r="D5" t="str">
        <f t="shared" si="2"/>
        <v>0x4148</v>
      </c>
    </row>
    <row r="6" spans="1:4" x14ac:dyDescent="0.25">
      <c r="A6">
        <v>15</v>
      </c>
      <c r="B6">
        <f t="shared" si="0"/>
        <v>336</v>
      </c>
      <c r="C6" t="str">
        <f t="shared" si="1"/>
        <v>0x4150</v>
      </c>
      <c r="D6" t="str">
        <f t="shared" si="2"/>
        <v>0x4158</v>
      </c>
    </row>
    <row r="7" spans="1:4" x14ac:dyDescent="0.25">
      <c r="A7">
        <v>16</v>
      </c>
      <c r="B7">
        <f t="shared" si="0"/>
        <v>352</v>
      </c>
      <c r="C7" t="str">
        <f t="shared" si="1"/>
        <v>0x4160</v>
      </c>
      <c r="D7" t="str">
        <f t="shared" si="2"/>
        <v>0x4168</v>
      </c>
    </row>
    <row r="8" spans="1:4" x14ac:dyDescent="0.25">
      <c r="A8">
        <v>18</v>
      </c>
      <c r="B8">
        <f t="shared" si="0"/>
        <v>384</v>
      </c>
      <c r="C8" t="str">
        <f t="shared" si="1"/>
        <v>0x4180</v>
      </c>
      <c r="D8" t="str">
        <f t="shared" si="2"/>
        <v>0x4188</v>
      </c>
    </row>
    <row r="9" spans="1:4" x14ac:dyDescent="0.25">
      <c r="A9">
        <v>19</v>
      </c>
      <c r="B9">
        <f t="shared" si="0"/>
        <v>400</v>
      </c>
      <c r="C9" t="str">
        <f t="shared" si="1"/>
        <v>0x4190</v>
      </c>
      <c r="D9" t="str">
        <f t="shared" si="2"/>
        <v>0x4198</v>
      </c>
    </row>
    <row r="10" spans="1:4" x14ac:dyDescent="0.25">
      <c r="A10">
        <v>17</v>
      </c>
      <c r="B10">
        <f t="shared" si="0"/>
        <v>368</v>
      </c>
      <c r="C10" t="str">
        <f t="shared" si="1"/>
        <v>0x4170</v>
      </c>
      <c r="D10" t="str">
        <f t="shared" si="2"/>
        <v>0x4178</v>
      </c>
    </row>
    <row r="11" spans="1:4" x14ac:dyDescent="0.25">
      <c r="A11">
        <v>10</v>
      </c>
      <c r="B11">
        <f t="shared" si="0"/>
        <v>256</v>
      </c>
      <c r="C11" t="str">
        <f t="shared" si="1"/>
        <v>0x4100</v>
      </c>
      <c r="D11" t="str">
        <f t="shared" si="2"/>
        <v>0x4108</v>
      </c>
    </row>
    <row r="12" spans="1:4" x14ac:dyDescent="0.25">
      <c r="A12" t="s">
        <v>11</v>
      </c>
      <c r="B12">
        <f t="shared" si="0"/>
        <v>224</v>
      </c>
      <c r="C12" t="str">
        <f t="shared" si="1"/>
        <v>0x40E0</v>
      </c>
      <c r="D12" t="str">
        <f t="shared" si="2"/>
        <v>0x40E8</v>
      </c>
    </row>
    <row r="13" spans="1:4" x14ac:dyDescent="0.25">
      <c r="A13" t="s">
        <v>12</v>
      </c>
      <c r="B13">
        <f t="shared" si="0"/>
        <v>240</v>
      </c>
      <c r="C13" t="str">
        <f t="shared" si="1"/>
        <v>0x40F0</v>
      </c>
      <c r="D13" t="str">
        <f t="shared" si="2"/>
        <v>0x40F8</v>
      </c>
    </row>
    <row r="14" spans="1:4" x14ac:dyDescent="0.25">
      <c r="A14" t="s">
        <v>13</v>
      </c>
      <c r="B14">
        <f t="shared" si="0"/>
        <v>192</v>
      </c>
      <c r="C14" t="str">
        <f t="shared" si="1"/>
        <v>0x40C0</v>
      </c>
      <c r="D14" t="str">
        <f t="shared" si="2"/>
        <v>0x40C8</v>
      </c>
    </row>
    <row r="15" spans="1:4" x14ac:dyDescent="0.25">
      <c r="A15" t="s">
        <v>14</v>
      </c>
      <c r="B15">
        <f t="shared" si="0"/>
        <v>416</v>
      </c>
      <c r="C15" t="str">
        <f t="shared" si="1"/>
        <v>0x41A0</v>
      </c>
      <c r="D15" t="str">
        <f t="shared" si="2"/>
        <v>0x41A8</v>
      </c>
    </row>
    <row r="16" spans="1:4" x14ac:dyDescent="0.25">
      <c r="A16" t="s">
        <v>15</v>
      </c>
      <c r="B16">
        <f t="shared" si="0"/>
        <v>432</v>
      </c>
      <c r="C16" t="str">
        <f t="shared" si="1"/>
        <v>0x41B0</v>
      </c>
      <c r="D16" t="str">
        <f t="shared" si="2"/>
        <v>0x41B8</v>
      </c>
    </row>
    <row r="17" spans="1:4" x14ac:dyDescent="0.25">
      <c r="A17">
        <v>1</v>
      </c>
      <c r="B17">
        <f t="shared" si="0"/>
        <v>16</v>
      </c>
      <c r="C17" t="str">
        <f t="shared" si="1"/>
        <v>0x4010</v>
      </c>
      <c r="D17" t="str">
        <f t="shared" si="2"/>
        <v>0x4018</v>
      </c>
    </row>
    <row r="18" spans="1:4" x14ac:dyDescent="0.25">
      <c r="A18">
        <v>4</v>
      </c>
      <c r="B18">
        <f t="shared" si="0"/>
        <v>64</v>
      </c>
      <c r="C18" t="str">
        <f t="shared" si="1"/>
        <v>0x4040</v>
      </c>
      <c r="D18" t="str">
        <f t="shared" si="2"/>
        <v>0x4048</v>
      </c>
    </row>
    <row r="19" spans="1:4" x14ac:dyDescent="0.25">
      <c r="A19">
        <v>8</v>
      </c>
      <c r="B19">
        <f t="shared" si="0"/>
        <v>128</v>
      </c>
      <c r="C19" t="str">
        <f t="shared" si="1"/>
        <v>0x4080</v>
      </c>
      <c r="D19" t="str">
        <f t="shared" si="2"/>
        <v>0x4088</v>
      </c>
    </row>
    <row r="20" spans="1:4" x14ac:dyDescent="0.25">
      <c r="A20" t="s">
        <v>16</v>
      </c>
      <c r="B20">
        <f t="shared" si="0"/>
        <v>176</v>
      </c>
      <c r="C20" t="str">
        <f t="shared" si="1"/>
        <v>0x40B0</v>
      </c>
      <c r="D20" t="str">
        <f t="shared" si="2"/>
        <v>0x40B8</v>
      </c>
    </row>
    <row r="21" spans="1:4" x14ac:dyDescent="0.25">
      <c r="A21">
        <v>0</v>
      </c>
      <c r="B21">
        <f t="shared" si="0"/>
        <v>0</v>
      </c>
      <c r="C21" t="str">
        <f t="shared" si="1"/>
        <v>0x4000</v>
      </c>
      <c r="D21" t="str">
        <f t="shared" si="2"/>
        <v>0x4008</v>
      </c>
    </row>
    <row r="22" spans="1:4" x14ac:dyDescent="0.25">
      <c r="A22">
        <v>3</v>
      </c>
      <c r="B22">
        <f t="shared" si="0"/>
        <v>48</v>
      </c>
      <c r="C22" t="str">
        <f t="shared" si="1"/>
        <v>0x4030</v>
      </c>
      <c r="D22" t="str">
        <f t="shared" si="2"/>
        <v>0x4038</v>
      </c>
    </row>
    <row r="23" spans="1:4" x14ac:dyDescent="0.25">
      <c r="A23">
        <v>6</v>
      </c>
      <c r="B23">
        <f t="shared" si="0"/>
        <v>96</v>
      </c>
      <c r="C23" t="str">
        <f t="shared" si="1"/>
        <v>0x4060</v>
      </c>
      <c r="D23" t="str">
        <f t="shared" si="2"/>
        <v>0x4068</v>
      </c>
    </row>
    <row r="24" spans="1:4" x14ac:dyDescent="0.25">
      <c r="A24" t="s">
        <v>17</v>
      </c>
      <c r="B24">
        <f t="shared" si="0"/>
        <v>160</v>
      </c>
      <c r="C24" t="str">
        <f t="shared" si="1"/>
        <v>0x40A0</v>
      </c>
      <c r="D24" t="str">
        <f t="shared" si="2"/>
        <v>0x40A8</v>
      </c>
    </row>
    <row r="25" spans="1:4" x14ac:dyDescent="0.25">
      <c r="A25" t="s">
        <v>18</v>
      </c>
      <c r="B25">
        <f t="shared" si="0"/>
        <v>208</v>
      </c>
      <c r="C25" t="str">
        <f t="shared" si="1"/>
        <v>0x40D0</v>
      </c>
      <c r="D25" t="str">
        <f t="shared" si="2"/>
        <v>0x40D8</v>
      </c>
    </row>
    <row r="26" spans="1:4" x14ac:dyDescent="0.25">
      <c r="A26">
        <v>2</v>
      </c>
      <c r="B26">
        <f t="shared" si="0"/>
        <v>32</v>
      </c>
      <c r="C26" t="str">
        <f t="shared" si="1"/>
        <v>0x4020</v>
      </c>
      <c r="D26" t="str">
        <f t="shared" si="2"/>
        <v>0x4028</v>
      </c>
    </row>
    <row r="27" spans="1:4" x14ac:dyDescent="0.25">
      <c r="A27">
        <v>5</v>
      </c>
      <c r="B27">
        <f t="shared" si="0"/>
        <v>80</v>
      </c>
      <c r="C27" t="str">
        <f t="shared" si="1"/>
        <v>0x4050</v>
      </c>
      <c r="D27" t="str">
        <f t="shared" si="2"/>
        <v>0x4058</v>
      </c>
    </row>
    <row r="28" spans="1:4" x14ac:dyDescent="0.25">
      <c r="A28">
        <v>9</v>
      </c>
      <c r="B28">
        <f t="shared" si="0"/>
        <v>144</v>
      </c>
      <c r="C28" t="str">
        <f t="shared" si="1"/>
        <v>0x4090</v>
      </c>
      <c r="D28" t="str">
        <f t="shared" si="2"/>
        <v>0x4098</v>
      </c>
    </row>
    <row r="30" spans="1:4" x14ac:dyDescent="0.25">
      <c r="A30">
        <v>55</v>
      </c>
      <c r="B30">
        <f t="shared" si="0"/>
        <v>1360</v>
      </c>
      <c r="C30" t="str">
        <f t="shared" si="1"/>
        <v>0x4550</v>
      </c>
      <c r="D30" t="str">
        <f t="shared" ref="D30" si="3">CONCATENATE("0x",DEC2HEX(B30 + HEX2DEC(4008),4))</f>
        <v>0x4558</v>
      </c>
    </row>
    <row r="31" spans="1:4" x14ac:dyDescent="0.25">
      <c r="A31">
        <v>59</v>
      </c>
      <c r="B31">
        <f t="shared" si="0"/>
        <v>1424</v>
      </c>
      <c r="C31" t="str">
        <f t="shared" si="1"/>
        <v>0x4590</v>
      </c>
      <c r="D31" t="str">
        <f t="shared" ref="D31:D94" si="4">CONCATENATE("0x",DEC2HEX(B31 + HEX2DEC(4008),4))</f>
        <v>0x4598</v>
      </c>
    </row>
    <row r="32" spans="1:4" x14ac:dyDescent="0.25">
      <c r="A32" t="s">
        <v>76</v>
      </c>
      <c r="B32">
        <f t="shared" si="0"/>
        <v>1488</v>
      </c>
      <c r="C32" t="str">
        <f t="shared" si="1"/>
        <v>0x45D0</v>
      </c>
      <c r="D32" t="str">
        <f t="shared" si="4"/>
        <v>0x45D8</v>
      </c>
    </row>
    <row r="33" spans="1:4" x14ac:dyDescent="0.25">
      <c r="A33">
        <v>60</v>
      </c>
      <c r="B33">
        <f t="shared" si="0"/>
        <v>1536</v>
      </c>
      <c r="C33" t="str">
        <f t="shared" si="1"/>
        <v>0x4600</v>
      </c>
      <c r="D33" t="str">
        <f t="shared" si="4"/>
        <v>0x4608</v>
      </c>
    </row>
    <row r="34" spans="1:4" x14ac:dyDescent="0.25">
      <c r="A34">
        <v>63</v>
      </c>
      <c r="B34">
        <f t="shared" si="0"/>
        <v>1584</v>
      </c>
      <c r="C34" t="str">
        <f t="shared" si="1"/>
        <v>0x4630</v>
      </c>
      <c r="D34" t="str">
        <f t="shared" si="4"/>
        <v>0x4638</v>
      </c>
    </row>
    <row r="35" spans="1:4" x14ac:dyDescent="0.25">
      <c r="A35">
        <v>66</v>
      </c>
      <c r="B35">
        <f t="shared" si="0"/>
        <v>1632</v>
      </c>
      <c r="C35" t="str">
        <f t="shared" si="1"/>
        <v>0x4660</v>
      </c>
      <c r="D35" t="str">
        <f t="shared" si="4"/>
        <v>0x4668</v>
      </c>
    </row>
    <row r="36" spans="1:4" x14ac:dyDescent="0.25">
      <c r="A36">
        <v>62</v>
      </c>
      <c r="B36">
        <f t="shared" si="0"/>
        <v>1568</v>
      </c>
      <c r="C36" t="str">
        <f t="shared" si="1"/>
        <v>0x4620</v>
      </c>
      <c r="D36" t="str">
        <f t="shared" si="4"/>
        <v>0x4628</v>
      </c>
    </row>
    <row r="37" spans="1:4" x14ac:dyDescent="0.25">
      <c r="A37">
        <v>65</v>
      </c>
      <c r="B37">
        <f t="shared" si="0"/>
        <v>1616</v>
      </c>
      <c r="C37" t="str">
        <f t="shared" si="1"/>
        <v>0x4650</v>
      </c>
      <c r="D37" t="str">
        <f t="shared" si="4"/>
        <v>0x4658</v>
      </c>
    </row>
    <row r="38" spans="1:4" x14ac:dyDescent="0.25">
      <c r="A38">
        <v>22</v>
      </c>
      <c r="B38">
        <f t="shared" si="0"/>
        <v>544</v>
      </c>
      <c r="C38" t="str">
        <f t="shared" si="1"/>
        <v>0x4220</v>
      </c>
      <c r="D38" t="str">
        <f t="shared" si="4"/>
        <v>0x4228</v>
      </c>
    </row>
    <row r="39" spans="1:4" x14ac:dyDescent="0.25">
      <c r="A39">
        <v>25</v>
      </c>
      <c r="B39">
        <f t="shared" si="0"/>
        <v>592</v>
      </c>
      <c r="C39" t="str">
        <f t="shared" si="1"/>
        <v>0x4250</v>
      </c>
      <c r="D39" t="str">
        <f t="shared" si="4"/>
        <v>0x4258</v>
      </c>
    </row>
    <row r="40" spans="1:4" x14ac:dyDescent="0.25">
      <c r="A40">
        <v>24</v>
      </c>
      <c r="B40">
        <f t="shared" si="0"/>
        <v>576</v>
      </c>
      <c r="C40" t="str">
        <f t="shared" si="1"/>
        <v>0x4240</v>
      </c>
      <c r="D40" t="str">
        <f t="shared" si="4"/>
        <v>0x4248</v>
      </c>
    </row>
    <row r="41" spans="1:4" x14ac:dyDescent="0.25">
      <c r="A41">
        <v>26</v>
      </c>
      <c r="B41">
        <f t="shared" si="0"/>
        <v>608</v>
      </c>
      <c r="C41" t="str">
        <f t="shared" si="1"/>
        <v>0x4260</v>
      </c>
      <c r="D41" t="str">
        <f t="shared" si="4"/>
        <v>0x4268</v>
      </c>
    </row>
    <row r="42" spans="1:4" x14ac:dyDescent="0.25">
      <c r="A42">
        <v>27</v>
      </c>
      <c r="B42">
        <f t="shared" si="0"/>
        <v>624</v>
      </c>
      <c r="C42" t="str">
        <f t="shared" si="1"/>
        <v>0x4270</v>
      </c>
      <c r="D42" t="str">
        <f t="shared" si="4"/>
        <v>0x4278</v>
      </c>
    </row>
    <row r="43" spans="1:4" x14ac:dyDescent="0.25">
      <c r="A43">
        <v>23</v>
      </c>
      <c r="B43">
        <f t="shared" si="0"/>
        <v>560</v>
      </c>
      <c r="C43" t="str">
        <f t="shared" si="1"/>
        <v>0x4230</v>
      </c>
      <c r="D43" t="str">
        <f t="shared" si="4"/>
        <v>0x4238</v>
      </c>
    </row>
    <row r="44" spans="1:4" x14ac:dyDescent="0.25">
      <c r="A44">
        <v>28</v>
      </c>
      <c r="B44">
        <f t="shared" si="0"/>
        <v>640</v>
      </c>
      <c r="C44" t="str">
        <f t="shared" si="1"/>
        <v>0x4280</v>
      </c>
      <c r="D44" t="str">
        <f t="shared" si="4"/>
        <v>0x4288</v>
      </c>
    </row>
    <row r="45" spans="1:4" x14ac:dyDescent="0.25">
      <c r="A45">
        <v>54</v>
      </c>
      <c r="B45">
        <f t="shared" si="0"/>
        <v>1344</v>
      </c>
      <c r="C45" t="str">
        <f t="shared" si="1"/>
        <v>0x4540</v>
      </c>
      <c r="D45" t="str">
        <f t="shared" si="4"/>
        <v>0x4548</v>
      </c>
    </row>
    <row r="46" spans="1:4" x14ac:dyDescent="0.25">
      <c r="A46" t="s">
        <v>77</v>
      </c>
      <c r="B46">
        <f t="shared" si="0"/>
        <v>992</v>
      </c>
      <c r="C46" t="str">
        <f t="shared" si="1"/>
        <v>0x43E0</v>
      </c>
      <c r="D46" t="str">
        <f t="shared" si="4"/>
        <v>0x43E8</v>
      </c>
    </row>
    <row r="47" spans="1:4" x14ac:dyDescent="0.25">
      <c r="A47" t="s">
        <v>78</v>
      </c>
      <c r="B47">
        <f t="shared" si="0"/>
        <v>976</v>
      </c>
      <c r="C47" t="str">
        <f t="shared" si="1"/>
        <v>0x43D0</v>
      </c>
      <c r="D47" t="str">
        <f t="shared" si="4"/>
        <v>0x43D8</v>
      </c>
    </row>
    <row r="48" spans="1:4" x14ac:dyDescent="0.25">
      <c r="A48">
        <v>40</v>
      </c>
      <c r="B48">
        <f t="shared" si="0"/>
        <v>1024</v>
      </c>
      <c r="C48" t="str">
        <f t="shared" si="1"/>
        <v>0x4400</v>
      </c>
      <c r="D48" t="str">
        <f t="shared" si="4"/>
        <v>0x4408</v>
      </c>
    </row>
    <row r="49" spans="1:4" x14ac:dyDescent="0.25">
      <c r="A49" t="s">
        <v>79</v>
      </c>
      <c r="B49">
        <f t="shared" si="0"/>
        <v>944</v>
      </c>
      <c r="C49" t="str">
        <f t="shared" si="1"/>
        <v>0x43B0</v>
      </c>
      <c r="D49" t="str">
        <f t="shared" si="4"/>
        <v>0x43B8</v>
      </c>
    </row>
    <row r="50" spans="1:4" x14ac:dyDescent="0.25">
      <c r="A50">
        <v>36</v>
      </c>
      <c r="B50">
        <f t="shared" si="0"/>
        <v>864</v>
      </c>
      <c r="C50" t="str">
        <f t="shared" si="1"/>
        <v>0x4360</v>
      </c>
      <c r="D50" t="str">
        <f t="shared" si="4"/>
        <v>0x4368</v>
      </c>
    </row>
    <row r="51" spans="1:4" x14ac:dyDescent="0.25">
      <c r="A51">
        <v>38</v>
      </c>
      <c r="B51">
        <f t="shared" si="0"/>
        <v>896</v>
      </c>
      <c r="C51" t="str">
        <f t="shared" si="1"/>
        <v>0x4380</v>
      </c>
      <c r="D51" t="str">
        <f t="shared" si="4"/>
        <v>0x4388</v>
      </c>
    </row>
    <row r="52" spans="1:4" x14ac:dyDescent="0.25">
      <c r="A52" t="s">
        <v>80</v>
      </c>
      <c r="B52">
        <f t="shared" si="0"/>
        <v>960</v>
      </c>
      <c r="C52" t="str">
        <f t="shared" si="1"/>
        <v>0x43C0</v>
      </c>
      <c r="D52" t="str">
        <f t="shared" si="4"/>
        <v>0x43C8</v>
      </c>
    </row>
    <row r="53" spans="1:4" x14ac:dyDescent="0.25">
      <c r="A53">
        <v>37</v>
      </c>
      <c r="B53">
        <f t="shared" si="0"/>
        <v>880</v>
      </c>
      <c r="C53" t="str">
        <f t="shared" si="1"/>
        <v>0x4370</v>
      </c>
      <c r="D53" t="str">
        <f t="shared" si="4"/>
        <v>0x4378</v>
      </c>
    </row>
    <row r="54" spans="1:4" x14ac:dyDescent="0.25">
      <c r="A54" t="s">
        <v>81</v>
      </c>
      <c r="B54">
        <f t="shared" si="0"/>
        <v>1008</v>
      </c>
      <c r="C54" t="str">
        <f t="shared" si="1"/>
        <v>0x43F0</v>
      </c>
      <c r="D54" t="str">
        <f t="shared" si="4"/>
        <v>0x43F8</v>
      </c>
    </row>
    <row r="55" spans="1:4" x14ac:dyDescent="0.25">
      <c r="A55">
        <v>39</v>
      </c>
      <c r="B55">
        <f t="shared" si="0"/>
        <v>912</v>
      </c>
      <c r="C55" t="str">
        <f t="shared" si="1"/>
        <v>0x4390</v>
      </c>
      <c r="D55" t="str">
        <f t="shared" si="4"/>
        <v>0x4398</v>
      </c>
    </row>
    <row r="56" spans="1:4" x14ac:dyDescent="0.25">
      <c r="A56">
        <v>33</v>
      </c>
      <c r="B56">
        <f t="shared" si="0"/>
        <v>816</v>
      </c>
      <c r="C56" t="str">
        <f t="shared" si="1"/>
        <v>0x4330</v>
      </c>
      <c r="D56" t="str">
        <f t="shared" si="4"/>
        <v>0x4338</v>
      </c>
    </row>
    <row r="57" spans="1:4" x14ac:dyDescent="0.25">
      <c r="A57">
        <v>32</v>
      </c>
      <c r="B57">
        <f t="shared" si="0"/>
        <v>800</v>
      </c>
      <c r="C57" t="str">
        <f t="shared" si="1"/>
        <v>0x4320</v>
      </c>
      <c r="D57" t="str">
        <f t="shared" si="4"/>
        <v>0x4328</v>
      </c>
    </row>
    <row r="58" spans="1:4" x14ac:dyDescent="0.25">
      <c r="A58">
        <v>35</v>
      </c>
      <c r="B58">
        <f t="shared" si="0"/>
        <v>848</v>
      </c>
      <c r="C58" t="str">
        <f t="shared" si="1"/>
        <v>0x4350</v>
      </c>
      <c r="D58" t="str">
        <f t="shared" si="4"/>
        <v>0x4358</v>
      </c>
    </row>
    <row r="59" spans="1:4" x14ac:dyDescent="0.25">
      <c r="A59" t="s">
        <v>82</v>
      </c>
      <c r="B59">
        <f t="shared" si="0"/>
        <v>752</v>
      </c>
      <c r="C59" t="str">
        <f t="shared" si="1"/>
        <v>0x42F0</v>
      </c>
      <c r="D59" t="str">
        <f t="shared" si="4"/>
        <v>0x42F8</v>
      </c>
    </row>
    <row r="60" spans="1:4" x14ac:dyDescent="0.25">
      <c r="A60">
        <v>34</v>
      </c>
      <c r="B60">
        <f t="shared" si="0"/>
        <v>832</v>
      </c>
      <c r="C60" t="str">
        <f t="shared" si="1"/>
        <v>0x4340</v>
      </c>
      <c r="D60" t="str">
        <f t="shared" si="4"/>
        <v>0x4348</v>
      </c>
    </row>
    <row r="61" spans="1:4" x14ac:dyDescent="0.25">
      <c r="A61">
        <v>31</v>
      </c>
      <c r="B61">
        <f t="shared" si="0"/>
        <v>784</v>
      </c>
      <c r="C61" t="str">
        <f t="shared" si="1"/>
        <v>0x4310</v>
      </c>
      <c r="D61" t="str">
        <f t="shared" si="4"/>
        <v>0x4318</v>
      </c>
    </row>
    <row r="62" spans="1:4" x14ac:dyDescent="0.25">
      <c r="A62">
        <v>30</v>
      </c>
      <c r="B62">
        <f t="shared" si="0"/>
        <v>768</v>
      </c>
      <c r="C62" t="str">
        <f t="shared" si="1"/>
        <v>0x4300</v>
      </c>
      <c r="D62" t="str">
        <f t="shared" si="4"/>
        <v>0x4308</v>
      </c>
    </row>
    <row r="63" spans="1:4" x14ac:dyDescent="0.25">
      <c r="A63" t="s">
        <v>83</v>
      </c>
      <c r="B63">
        <f t="shared" si="0"/>
        <v>688</v>
      </c>
      <c r="C63" t="str">
        <f t="shared" si="1"/>
        <v>0x42B0</v>
      </c>
      <c r="D63" t="str">
        <f t="shared" si="4"/>
        <v>0x42B8</v>
      </c>
    </row>
    <row r="64" spans="1:4" x14ac:dyDescent="0.25">
      <c r="A64" t="s">
        <v>84</v>
      </c>
      <c r="B64">
        <f t="shared" si="0"/>
        <v>736</v>
      </c>
      <c r="C64" t="str">
        <f t="shared" si="1"/>
        <v>0x42E0</v>
      </c>
      <c r="D64" t="str">
        <f t="shared" si="4"/>
        <v>0x42E8</v>
      </c>
    </row>
    <row r="65" spans="1:4" x14ac:dyDescent="0.25">
      <c r="A65">
        <v>29</v>
      </c>
      <c r="B65">
        <f t="shared" si="0"/>
        <v>656</v>
      </c>
      <c r="C65" t="str">
        <f t="shared" si="1"/>
        <v>0x4290</v>
      </c>
      <c r="D65" t="str">
        <f t="shared" si="4"/>
        <v>0x4298</v>
      </c>
    </row>
    <row r="66" spans="1:4" x14ac:dyDescent="0.25">
      <c r="A66" t="s">
        <v>85</v>
      </c>
      <c r="B66">
        <f t="shared" si="0"/>
        <v>720</v>
      </c>
      <c r="C66" t="str">
        <f t="shared" si="1"/>
        <v>0x42D0</v>
      </c>
      <c r="D66" t="str">
        <f t="shared" si="4"/>
        <v>0x42D8</v>
      </c>
    </row>
    <row r="67" spans="1:4" x14ac:dyDescent="0.25">
      <c r="A67" t="s">
        <v>86</v>
      </c>
      <c r="B67">
        <f t="shared" ref="B67:B130" si="5">HEX2DEC(A67) * 16</f>
        <v>672</v>
      </c>
      <c r="C67" t="str">
        <f t="shared" ref="C67:C130" si="6">CONCATENATE("0x",DEC2HEX(B67 + HEX2DEC(4000),4))</f>
        <v>0x42A0</v>
      </c>
      <c r="D67" t="str">
        <f t="shared" si="4"/>
        <v>0x42A8</v>
      </c>
    </row>
    <row r="68" spans="1:4" x14ac:dyDescent="0.25">
      <c r="A68" t="s">
        <v>87</v>
      </c>
      <c r="B68">
        <f t="shared" si="5"/>
        <v>928</v>
      </c>
      <c r="C68" t="str">
        <f t="shared" si="6"/>
        <v>0x43A0</v>
      </c>
      <c r="D68" t="str">
        <f t="shared" si="4"/>
        <v>0x43A8</v>
      </c>
    </row>
    <row r="69" spans="1:4" x14ac:dyDescent="0.25">
      <c r="A69" t="s">
        <v>88</v>
      </c>
      <c r="B69">
        <f t="shared" si="5"/>
        <v>704</v>
      </c>
      <c r="C69" t="str">
        <f t="shared" si="6"/>
        <v>0x42C0</v>
      </c>
      <c r="D69" t="str">
        <f t="shared" si="4"/>
        <v>0x42C8</v>
      </c>
    </row>
    <row r="70" spans="1:4" x14ac:dyDescent="0.25">
      <c r="A70" t="s">
        <v>89</v>
      </c>
      <c r="B70">
        <f t="shared" si="5"/>
        <v>1520</v>
      </c>
      <c r="C70" t="str">
        <f t="shared" si="6"/>
        <v>0x45F0</v>
      </c>
      <c r="D70" t="str">
        <f t="shared" si="4"/>
        <v>0x45F8</v>
      </c>
    </row>
    <row r="71" spans="1:4" x14ac:dyDescent="0.25">
      <c r="A71">
        <v>69</v>
      </c>
      <c r="B71">
        <f t="shared" si="5"/>
        <v>1680</v>
      </c>
      <c r="C71" t="str">
        <f t="shared" si="6"/>
        <v>0x4690</v>
      </c>
      <c r="D71" t="str">
        <f t="shared" si="4"/>
        <v>0x4698</v>
      </c>
    </row>
    <row r="72" spans="1:4" x14ac:dyDescent="0.25">
      <c r="A72">
        <v>46</v>
      </c>
      <c r="B72">
        <f t="shared" si="5"/>
        <v>1120</v>
      </c>
      <c r="C72" t="str">
        <f t="shared" si="6"/>
        <v>0x4460</v>
      </c>
      <c r="D72" t="str">
        <f t="shared" si="4"/>
        <v>0x4468</v>
      </c>
    </row>
    <row r="73" spans="1:4" x14ac:dyDescent="0.25">
      <c r="A73">
        <v>44</v>
      </c>
      <c r="B73">
        <f t="shared" si="5"/>
        <v>1088</v>
      </c>
      <c r="C73" t="str">
        <f t="shared" si="6"/>
        <v>0x4440</v>
      </c>
      <c r="D73" t="str">
        <f t="shared" si="4"/>
        <v>0x4448</v>
      </c>
    </row>
    <row r="74" spans="1:4" x14ac:dyDescent="0.25">
      <c r="A74">
        <v>43</v>
      </c>
      <c r="B74">
        <f t="shared" si="5"/>
        <v>1072</v>
      </c>
      <c r="C74" t="str">
        <f t="shared" si="6"/>
        <v>0x4430</v>
      </c>
      <c r="D74" t="str">
        <f t="shared" si="4"/>
        <v>0x4438</v>
      </c>
    </row>
    <row r="75" spans="1:4" x14ac:dyDescent="0.25">
      <c r="A75">
        <v>42</v>
      </c>
      <c r="B75">
        <f t="shared" si="5"/>
        <v>1056</v>
      </c>
      <c r="C75" t="str">
        <f t="shared" si="6"/>
        <v>0x4420</v>
      </c>
      <c r="D75" t="str">
        <f t="shared" si="4"/>
        <v>0x4428</v>
      </c>
    </row>
    <row r="76" spans="1:4" x14ac:dyDescent="0.25">
      <c r="A76">
        <v>45</v>
      </c>
      <c r="B76">
        <f t="shared" si="5"/>
        <v>1104</v>
      </c>
      <c r="C76" t="str">
        <f t="shared" si="6"/>
        <v>0x4450</v>
      </c>
      <c r="D76" t="str">
        <f t="shared" si="4"/>
        <v>0x4458</v>
      </c>
    </row>
    <row r="77" spans="1:4" x14ac:dyDescent="0.25">
      <c r="A77">
        <v>47</v>
      </c>
      <c r="B77">
        <f t="shared" si="5"/>
        <v>1136</v>
      </c>
      <c r="C77" t="str">
        <f t="shared" si="6"/>
        <v>0x4470</v>
      </c>
      <c r="D77" t="str">
        <f t="shared" si="4"/>
        <v>0x4478</v>
      </c>
    </row>
    <row r="78" spans="1:4" x14ac:dyDescent="0.25">
      <c r="A78">
        <v>41</v>
      </c>
      <c r="B78">
        <f t="shared" si="5"/>
        <v>1040</v>
      </c>
      <c r="C78" t="str">
        <f t="shared" si="6"/>
        <v>0x4410</v>
      </c>
      <c r="D78" t="str">
        <f t="shared" si="4"/>
        <v>0x4418</v>
      </c>
    </row>
    <row r="79" spans="1:4" x14ac:dyDescent="0.25">
      <c r="A79">
        <v>48</v>
      </c>
      <c r="B79">
        <f t="shared" si="5"/>
        <v>1152</v>
      </c>
      <c r="C79" t="str">
        <f t="shared" si="6"/>
        <v>0x4480</v>
      </c>
      <c r="D79" t="str">
        <f t="shared" si="4"/>
        <v>0x4488</v>
      </c>
    </row>
    <row r="80" spans="1:4" x14ac:dyDescent="0.25">
      <c r="A80">
        <v>56</v>
      </c>
      <c r="B80">
        <f t="shared" si="5"/>
        <v>1376</v>
      </c>
      <c r="C80" t="str">
        <f t="shared" si="6"/>
        <v>0x4560</v>
      </c>
      <c r="D80" t="str">
        <f t="shared" si="4"/>
        <v>0x4568</v>
      </c>
    </row>
    <row r="81" spans="1:4" x14ac:dyDescent="0.25">
      <c r="A81" t="s">
        <v>90</v>
      </c>
      <c r="B81">
        <f t="shared" si="5"/>
        <v>1440</v>
      </c>
      <c r="C81" t="str">
        <f t="shared" si="6"/>
        <v>0x45A0</v>
      </c>
      <c r="D81" t="str">
        <f t="shared" si="4"/>
        <v>0x45A8</v>
      </c>
    </row>
    <row r="82" spans="1:4" x14ac:dyDescent="0.25">
      <c r="A82">
        <v>58</v>
      </c>
      <c r="B82">
        <f t="shared" si="5"/>
        <v>1408</v>
      </c>
      <c r="C82" t="str">
        <f t="shared" si="6"/>
        <v>0x4580</v>
      </c>
      <c r="D82" t="str">
        <f t="shared" si="4"/>
        <v>0x4588</v>
      </c>
    </row>
    <row r="83" spans="1:4" x14ac:dyDescent="0.25">
      <c r="A83" t="s">
        <v>91</v>
      </c>
      <c r="B83">
        <f t="shared" si="5"/>
        <v>1472</v>
      </c>
      <c r="C83" t="str">
        <f t="shared" si="6"/>
        <v>0x45C0</v>
      </c>
      <c r="D83" t="str">
        <f t="shared" si="4"/>
        <v>0x45C8</v>
      </c>
    </row>
    <row r="84" spans="1:4" x14ac:dyDescent="0.25">
      <c r="A84">
        <v>67</v>
      </c>
      <c r="B84">
        <f t="shared" si="5"/>
        <v>1648</v>
      </c>
      <c r="C84" t="str">
        <f t="shared" si="6"/>
        <v>0x4670</v>
      </c>
      <c r="D84" t="str">
        <f t="shared" si="4"/>
        <v>0x4678</v>
      </c>
    </row>
    <row r="85" spans="1:4" x14ac:dyDescent="0.25">
      <c r="A85" t="s">
        <v>92</v>
      </c>
      <c r="B85">
        <f t="shared" si="5"/>
        <v>1232</v>
      </c>
      <c r="C85" t="str">
        <f t="shared" si="6"/>
        <v>0x44D0</v>
      </c>
      <c r="D85" t="str">
        <f t="shared" si="4"/>
        <v>0x44D8</v>
      </c>
    </row>
    <row r="86" spans="1:4" x14ac:dyDescent="0.25">
      <c r="A86" t="s">
        <v>93</v>
      </c>
      <c r="B86">
        <f t="shared" si="5"/>
        <v>1264</v>
      </c>
      <c r="C86" t="str">
        <f t="shared" si="6"/>
        <v>0x44F0</v>
      </c>
      <c r="D86" t="str">
        <f t="shared" si="4"/>
        <v>0x44F8</v>
      </c>
    </row>
    <row r="87" spans="1:4" x14ac:dyDescent="0.25">
      <c r="A87">
        <v>53</v>
      </c>
      <c r="B87">
        <f t="shared" si="5"/>
        <v>1328</v>
      </c>
      <c r="C87" t="str">
        <f t="shared" si="6"/>
        <v>0x4530</v>
      </c>
      <c r="D87" t="str">
        <f t="shared" si="4"/>
        <v>0x4538</v>
      </c>
    </row>
    <row r="88" spans="1:4" x14ac:dyDescent="0.25">
      <c r="A88" t="s">
        <v>94</v>
      </c>
      <c r="B88">
        <f t="shared" si="5"/>
        <v>1248</v>
      </c>
      <c r="C88" t="str">
        <f t="shared" si="6"/>
        <v>0x44E0</v>
      </c>
      <c r="D88" t="str">
        <f t="shared" si="4"/>
        <v>0x44E8</v>
      </c>
    </row>
    <row r="89" spans="1:4" x14ac:dyDescent="0.25">
      <c r="A89">
        <v>51</v>
      </c>
      <c r="B89">
        <f t="shared" si="5"/>
        <v>1296</v>
      </c>
      <c r="C89" t="str">
        <f t="shared" si="6"/>
        <v>0x4510</v>
      </c>
      <c r="D89" t="str">
        <f t="shared" si="4"/>
        <v>0x4518</v>
      </c>
    </row>
    <row r="90" spans="1:4" x14ac:dyDescent="0.25">
      <c r="A90">
        <v>50</v>
      </c>
      <c r="B90">
        <f t="shared" si="5"/>
        <v>1280</v>
      </c>
      <c r="C90" t="str">
        <f t="shared" si="6"/>
        <v>0x4500</v>
      </c>
      <c r="D90" t="str">
        <f t="shared" si="4"/>
        <v>0x4508</v>
      </c>
    </row>
    <row r="91" spans="1:4" x14ac:dyDescent="0.25">
      <c r="A91">
        <v>52</v>
      </c>
      <c r="B91">
        <f t="shared" si="5"/>
        <v>1312</v>
      </c>
      <c r="C91" t="str">
        <f t="shared" si="6"/>
        <v>0x4520</v>
      </c>
      <c r="D91" t="str">
        <f t="shared" si="4"/>
        <v>0x4528</v>
      </c>
    </row>
    <row r="92" spans="1:4" x14ac:dyDescent="0.25">
      <c r="A92" t="s">
        <v>18</v>
      </c>
      <c r="B92">
        <f t="shared" si="5"/>
        <v>208</v>
      </c>
      <c r="C92" t="str">
        <f t="shared" si="6"/>
        <v>0x40D0</v>
      </c>
      <c r="D92" t="str">
        <f t="shared" si="4"/>
        <v>0x40D8</v>
      </c>
    </row>
    <row r="93" spans="1:4" x14ac:dyDescent="0.25">
      <c r="A93" t="s">
        <v>13</v>
      </c>
      <c r="B93">
        <f t="shared" si="5"/>
        <v>192</v>
      </c>
      <c r="C93" t="str">
        <f t="shared" si="6"/>
        <v>0x40C0</v>
      </c>
      <c r="D93" t="str">
        <f t="shared" si="4"/>
        <v>0x40C8</v>
      </c>
    </row>
    <row r="94" spans="1:4" x14ac:dyDescent="0.25">
      <c r="A94" t="s">
        <v>12</v>
      </c>
      <c r="B94">
        <f t="shared" si="5"/>
        <v>240</v>
      </c>
      <c r="C94" t="str">
        <f t="shared" si="6"/>
        <v>0x40F0</v>
      </c>
      <c r="D94" t="str">
        <f t="shared" si="4"/>
        <v>0x40F8</v>
      </c>
    </row>
    <row r="95" spans="1:4" x14ac:dyDescent="0.25">
      <c r="A95" t="s">
        <v>95</v>
      </c>
      <c r="B95">
        <f t="shared" si="5"/>
        <v>224</v>
      </c>
      <c r="C95" t="str">
        <f t="shared" si="6"/>
        <v>0x40E0</v>
      </c>
      <c r="D95" t="str">
        <f t="shared" ref="D95:D131" si="7">CONCATENATE("0x",DEC2HEX(B95 + HEX2DEC(4008),4))</f>
        <v>0x40E8</v>
      </c>
    </row>
    <row r="96" spans="1:4" x14ac:dyDescent="0.25">
      <c r="A96">
        <v>11</v>
      </c>
      <c r="B96">
        <f t="shared" si="5"/>
        <v>272</v>
      </c>
      <c r="C96" t="str">
        <f t="shared" si="6"/>
        <v>0x4110</v>
      </c>
      <c r="D96" t="str">
        <f t="shared" si="7"/>
        <v>0x4118</v>
      </c>
    </row>
    <row r="97" spans="1:4" x14ac:dyDescent="0.25">
      <c r="A97">
        <v>12</v>
      </c>
      <c r="B97">
        <f t="shared" si="5"/>
        <v>288</v>
      </c>
      <c r="C97" t="str">
        <f t="shared" si="6"/>
        <v>0x4120</v>
      </c>
      <c r="D97" t="str">
        <f t="shared" si="7"/>
        <v>0x4128</v>
      </c>
    </row>
    <row r="98" spans="1:4" x14ac:dyDescent="0.25">
      <c r="A98">
        <v>13</v>
      </c>
      <c r="B98">
        <f t="shared" si="5"/>
        <v>304</v>
      </c>
      <c r="C98" t="str">
        <f t="shared" si="6"/>
        <v>0x4130</v>
      </c>
      <c r="D98" t="str">
        <f t="shared" si="7"/>
        <v>0x4138</v>
      </c>
    </row>
    <row r="99" spans="1:4" x14ac:dyDescent="0.25">
      <c r="A99">
        <v>10</v>
      </c>
      <c r="B99">
        <f t="shared" si="5"/>
        <v>256</v>
      </c>
      <c r="C99" t="str">
        <f t="shared" si="6"/>
        <v>0x4100</v>
      </c>
      <c r="D99" t="str">
        <f t="shared" si="7"/>
        <v>0x4108</v>
      </c>
    </row>
    <row r="100" spans="1:4" x14ac:dyDescent="0.25">
      <c r="A100">
        <v>2</v>
      </c>
      <c r="B100">
        <f t="shared" si="5"/>
        <v>32</v>
      </c>
      <c r="C100" t="str">
        <f t="shared" si="6"/>
        <v>0x4020</v>
      </c>
      <c r="D100" t="str">
        <f t="shared" si="7"/>
        <v>0x4028</v>
      </c>
    </row>
    <row r="101" spans="1:4" x14ac:dyDescent="0.25">
      <c r="A101">
        <v>1</v>
      </c>
      <c r="B101">
        <f t="shared" si="5"/>
        <v>16</v>
      </c>
      <c r="C101" t="str">
        <f t="shared" si="6"/>
        <v>0x4010</v>
      </c>
      <c r="D101" t="str">
        <f t="shared" si="7"/>
        <v>0x4018</v>
      </c>
    </row>
    <row r="102" spans="1:4" x14ac:dyDescent="0.25">
      <c r="A102">
        <v>0</v>
      </c>
      <c r="B102">
        <f t="shared" si="5"/>
        <v>0</v>
      </c>
      <c r="C102" t="str">
        <f t="shared" si="6"/>
        <v>0x4000</v>
      </c>
      <c r="D102" t="str">
        <f t="shared" si="7"/>
        <v>0x4008</v>
      </c>
    </row>
    <row r="103" spans="1:4" x14ac:dyDescent="0.25">
      <c r="A103">
        <v>4</v>
      </c>
      <c r="B103">
        <f t="shared" si="5"/>
        <v>64</v>
      </c>
      <c r="C103" t="str">
        <f t="shared" si="6"/>
        <v>0x4040</v>
      </c>
      <c r="D103" t="str">
        <f t="shared" si="7"/>
        <v>0x4048</v>
      </c>
    </row>
    <row r="104" spans="1:4" x14ac:dyDescent="0.25">
      <c r="A104">
        <v>6</v>
      </c>
      <c r="B104">
        <f t="shared" si="5"/>
        <v>96</v>
      </c>
      <c r="C104" t="str">
        <f t="shared" si="6"/>
        <v>0x4060</v>
      </c>
      <c r="D104" t="str">
        <f t="shared" si="7"/>
        <v>0x4068</v>
      </c>
    </row>
    <row r="105" spans="1:4" x14ac:dyDescent="0.25">
      <c r="A105">
        <v>7</v>
      </c>
      <c r="B105">
        <f t="shared" si="5"/>
        <v>112</v>
      </c>
      <c r="C105" t="str">
        <f t="shared" si="6"/>
        <v>0x4070</v>
      </c>
      <c r="D105" t="str">
        <f t="shared" si="7"/>
        <v>0x4078</v>
      </c>
    </row>
    <row r="106" spans="1:4" x14ac:dyDescent="0.25">
      <c r="A106">
        <v>9</v>
      </c>
      <c r="B106">
        <f t="shared" si="5"/>
        <v>144</v>
      </c>
      <c r="C106" t="str">
        <f t="shared" si="6"/>
        <v>0x4090</v>
      </c>
      <c r="D106" t="str">
        <f t="shared" si="7"/>
        <v>0x4098</v>
      </c>
    </row>
    <row r="107" spans="1:4" x14ac:dyDescent="0.25">
      <c r="A107">
        <v>8</v>
      </c>
      <c r="B107">
        <f t="shared" si="5"/>
        <v>128</v>
      </c>
      <c r="C107" t="str">
        <f t="shared" si="6"/>
        <v>0x4080</v>
      </c>
      <c r="D107" t="str">
        <f t="shared" si="7"/>
        <v>0x4088</v>
      </c>
    </row>
    <row r="108" spans="1:4" x14ac:dyDescent="0.25">
      <c r="A108">
        <v>21</v>
      </c>
      <c r="B108">
        <f t="shared" si="5"/>
        <v>528</v>
      </c>
      <c r="C108" t="str">
        <f t="shared" si="6"/>
        <v>0x4210</v>
      </c>
      <c r="D108" t="str">
        <f t="shared" si="7"/>
        <v>0x4218</v>
      </c>
    </row>
    <row r="109" spans="1:4" x14ac:dyDescent="0.25">
      <c r="A109">
        <v>20</v>
      </c>
      <c r="B109">
        <f t="shared" si="5"/>
        <v>512</v>
      </c>
      <c r="C109" t="str">
        <f t="shared" si="6"/>
        <v>0x4200</v>
      </c>
      <c r="D109" t="str">
        <f t="shared" si="7"/>
        <v>0x4208</v>
      </c>
    </row>
    <row r="110" spans="1:4" x14ac:dyDescent="0.25">
      <c r="A110" t="s">
        <v>96</v>
      </c>
      <c r="B110">
        <f t="shared" si="5"/>
        <v>496</v>
      </c>
      <c r="C110" t="str">
        <f t="shared" si="6"/>
        <v>0x41F0</v>
      </c>
      <c r="D110" t="str">
        <f t="shared" si="7"/>
        <v>0x41F8</v>
      </c>
    </row>
    <row r="111" spans="1:4" x14ac:dyDescent="0.25">
      <c r="A111" t="s">
        <v>97</v>
      </c>
      <c r="B111">
        <f t="shared" si="5"/>
        <v>480</v>
      </c>
      <c r="C111" t="str">
        <f t="shared" si="6"/>
        <v>0x41E0</v>
      </c>
      <c r="D111" t="str">
        <f t="shared" si="7"/>
        <v>0x41E8</v>
      </c>
    </row>
    <row r="112" spans="1:4" x14ac:dyDescent="0.25">
      <c r="A112" t="s">
        <v>98</v>
      </c>
      <c r="B112">
        <f t="shared" si="5"/>
        <v>464</v>
      </c>
      <c r="C112" t="str">
        <f t="shared" si="6"/>
        <v>0x41D0</v>
      </c>
      <c r="D112" t="str">
        <f t="shared" si="7"/>
        <v>0x41D8</v>
      </c>
    </row>
    <row r="113" spans="1:4" x14ac:dyDescent="0.25">
      <c r="A113" t="s">
        <v>15</v>
      </c>
      <c r="B113">
        <f t="shared" si="5"/>
        <v>432</v>
      </c>
      <c r="C113" t="str">
        <f t="shared" si="6"/>
        <v>0x41B0</v>
      </c>
      <c r="D113" t="str">
        <f t="shared" si="7"/>
        <v>0x41B8</v>
      </c>
    </row>
    <row r="114" spans="1:4" x14ac:dyDescent="0.25">
      <c r="A114">
        <v>19</v>
      </c>
      <c r="B114">
        <f t="shared" si="5"/>
        <v>400</v>
      </c>
      <c r="C114" t="str">
        <f t="shared" si="6"/>
        <v>0x4190</v>
      </c>
      <c r="D114" t="str">
        <f t="shared" si="7"/>
        <v>0x4198</v>
      </c>
    </row>
    <row r="115" spans="1:4" x14ac:dyDescent="0.25">
      <c r="A115" t="s">
        <v>99</v>
      </c>
      <c r="B115">
        <f t="shared" si="5"/>
        <v>448</v>
      </c>
      <c r="C115" t="str">
        <f t="shared" si="6"/>
        <v>0x41C0</v>
      </c>
      <c r="D115" t="str">
        <f t="shared" si="7"/>
        <v>0x41C8</v>
      </c>
    </row>
    <row r="116" spans="1:4" x14ac:dyDescent="0.25">
      <c r="A116" t="s">
        <v>14</v>
      </c>
      <c r="B116">
        <f t="shared" si="5"/>
        <v>416</v>
      </c>
      <c r="C116" t="str">
        <f t="shared" si="6"/>
        <v>0x41A0</v>
      </c>
      <c r="D116" t="str">
        <f t="shared" si="7"/>
        <v>0x41A8</v>
      </c>
    </row>
    <row r="117" spans="1:4" x14ac:dyDescent="0.25">
      <c r="A117">
        <v>17</v>
      </c>
      <c r="B117">
        <f t="shared" si="5"/>
        <v>368</v>
      </c>
      <c r="C117" t="str">
        <f t="shared" si="6"/>
        <v>0x4170</v>
      </c>
      <c r="D117" t="str">
        <f t="shared" si="7"/>
        <v>0x4178</v>
      </c>
    </row>
    <row r="118" spans="1:4" x14ac:dyDescent="0.25">
      <c r="A118">
        <v>15</v>
      </c>
      <c r="B118">
        <f t="shared" si="5"/>
        <v>336</v>
      </c>
      <c r="C118" t="str">
        <f t="shared" si="6"/>
        <v>0x4150</v>
      </c>
      <c r="D118" t="str">
        <f t="shared" si="7"/>
        <v>0x4158</v>
      </c>
    </row>
    <row r="119" spans="1:4" x14ac:dyDescent="0.25">
      <c r="A119">
        <v>14</v>
      </c>
      <c r="B119">
        <f t="shared" si="5"/>
        <v>320</v>
      </c>
      <c r="C119" t="str">
        <f t="shared" si="6"/>
        <v>0x4140</v>
      </c>
      <c r="D119" t="str">
        <f t="shared" si="7"/>
        <v>0x4148</v>
      </c>
    </row>
    <row r="120" spans="1:4" x14ac:dyDescent="0.25">
      <c r="A120">
        <v>18</v>
      </c>
      <c r="B120">
        <f t="shared" si="5"/>
        <v>384</v>
      </c>
      <c r="C120" t="str">
        <f t="shared" si="6"/>
        <v>0x4180</v>
      </c>
      <c r="D120" t="str">
        <f t="shared" si="7"/>
        <v>0x4188</v>
      </c>
    </row>
    <row r="121" spans="1:4" x14ac:dyDescent="0.25">
      <c r="A121">
        <v>16</v>
      </c>
      <c r="B121">
        <f t="shared" si="5"/>
        <v>352</v>
      </c>
      <c r="C121" t="str">
        <f t="shared" si="6"/>
        <v>0x4160</v>
      </c>
      <c r="D121" t="str">
        <f t="shared" si="7"/>
        <v>0x4168</v>
      </c>
    </row>
    <row r="122" spans="1:4" x14ac:dyDescent="0.25">
      <c r="A122">
        <v>5</v>
      </c>
      <c r="B122">
        <f t="shared" si="5"/>
        <v>80</v>
      </c>
      <c r="C122" t="str">
        <f t="shared" si="6"/>
        <v>0x4050</v>
      </c>
      <c r="D122" t="str">
        <f t="shared" si="7"/>
        <v>0x4058</v>
      </c>
    </row>
    <row r="123" spans="1:4" x14ac:dyDescent="0.25">
      <c r="A123">
        <v>3</v>
      </c>
      <c r="B123">
        <f t="shared" si="5"/>
        <v>48</v>
      </c>
      <c r="C123" t="str">
        <f t="shared" si="6"/>
        <v>0x4030</v>
      </c>
      <c r="D123" t="str">
        <f t="shared" si="7"/>
        <v>0x4038</v>
      </c>
    </row>
    <row r="124" spans="1:4" x14ac:dyDescent="0.25">
      <c r="A124" t="s">
        <v>17</v>
      </c>
      <c r="B124">
        <f t="shared" si="5"/>
        <v>160</v>
      </c>
      <c r="C124" t="str">
        <f t="shared" si="6"/>
        <v>0x40A0</v>
      </c>
      <c r="D124" t="str">
        <f t="shared" si="7"/>
        <v>0x40A8</v>
      </c>
    </row>
    <row r="125" spans="1:4" x14ac:dyDescent="0.25">
      <c r="A125" t="s">
        <v>16</v>
      </c>
      <c r="B125">
        <f t="shared" si="5"/>
        <v>176</v>
      </c>
      <c r="C125" t="str">
        <f t="shared" si="6"/>
        <v>0x40B0</v>
      </c>
      <c r="D125" t="str">
        <f t="shared" si="7"/>
        <v>0x40B8</v>
      </c>
    </row>
    <row r="126" spans="1:4" x14ac:dyDescent="0.25">
      <c r="A126" t="s">
        <v>100</v>
      </c>
      <c r="B126">
        <f t="shared" si="5"/>
        <v>1696</v>
      </c>
      <c r="C126" t="str">
        <f t="shared" si="6"/>
        <v>0x46A0</v>
      </c>
      <c r="D126" t="str">
        <f t="shared" si="7"/>
        <v>0x46A8</v>
      </c>
    </row>
    <row r="127" spans="1:4" x14ac:dyDescent="0.25">
      <c r="A127">
        <v>57</v>
      </c>
      <c r="B127">
        <f t="shared" si="5"/>
        <v>1392</v>
      </c>
      <c r="C127" t="str">
        <f t="shared" si="6"/>
        <v>0x4570</v>
      </c>
      <c r="D127" t="str">
        <f t="shared" si="7"/>
        <v>0x4578</v>
      </c>
    </row>
    <row r="128" spans="1:4" x14ac:dyDescent="0.25">
      <c r="A128">
        <v>68</v>
      </c>
      <c r="B128">
        <f t="shared" si="5"/>
        <v>1664</v>
      </c>
      <c r="C128" t="str">
        <f t="shared" si="6"/>
        <v>0x4680</v>
      </c>
      <c r="D128" t="str">
        <f t="shared" si="7"/>
        <v>0x4688</v>
      </c>
    </row>
    <row r="129" spans="1:4" x14ac:dyDescent="0.25">
      <c r="A129">
        <v>61</v>
      </c>
      <c r="B129">
        <f t="shared" si="5"/>
        <v>1552</v>
      </c>
      <c r="C129" t="str">
        <f t="shared" si="6"/>
        <v>0x4610</v>
      </c>
      <c r="D129" t="str">
        <f t="shared" si="7"/>
        <v>0x4618</v>
      </c>
    </row>
    <row r="130" spans="1:4" x14ac:dyDescent="0.25">
      <c r="A130">
        <v>64</v>
      </c>
      <c r="B130">
        <f t="shared" si="5"/>
        <v>1600</v>
      </c>
      <c r="C130" t="str">
        <f t="shared" si="6"/>
        <v>0x4640</v>
      </c>
      <c r="D130" t="str">
        <f t="shared" si="7"/>
        <v>0x4648</v>
      </c>
    </row>
    <row r="131" spans="1:4" x14ac:dyDescent="0.25">
      <c r="A131">
        <v>72</v>
      </c>
      <c r="B131">
        <f t="shared" ref="B131:B176" si="8">HEX2DEC(A131) * 16</f>
        <v>1824</v>
      </c>
      <c r="C131" t="str">
        <f t="shared" ref="C131:C176" si="9">CONCATENATE("0x",DEC2HEX(B131 + HEX2DEC(4000),4))</f>
        <v>0x4720</v>
      </c>
      <c r="D131" t="str">
        <f t="shared" si="7"/>
        <v>0x4728</v>
      </c>
    </row>
    <row r="133" spans="1:4" x14ac:dyDescent="0.25">
      <c r="A133" t="s">
        <v>98</v>
      </c>
      <c r="B133">
        <f t="shared" si="8"/>
        <v>464</v>
      </c>
      <c r="C133" t="str">
        <f t="shared" si="9"/>
        <v>0x41D0</v>
      </c>
      <c r="D133" t="str">
        <f t="shared" ref="D133:D176" si="10">CONCATENATE("0x",DEC2HEX(B133 + HEX2DEC(4008),4))</f>
        <v>0x41D8</v>
      </c>
    </row>
    <row r="134" spans="1:4" x14ac:dyDescent="0.25">
      <c r="A134">
        <v>21</v>
      </c>
      <c r="B134">
        <f t="shared" si="8"/>
        <v>528</v>
      </c>
      <c r="C134" t="str">
        <f t="shared" si="9"/>
        <v>0x4210</v>
      </c>
      <c r="D134" t="str">
        <f t="shared" si="10"/>
        <v>0x4218</v>
      </c>
    </row>
    <row r="135" spans="1:4" x14ac:dyDescent="0.25">
      <c r="A135" t="s">
        <v>97</v>
      </c>
      <c r="B135">
        <f t="shared" si="8"/>
        <v>480</v>
      </c>
      <c r="C135" t="str">
        <f t="shared" si="9"/>
        <v>0x41E0</v>
      </c>
      <c r="D135" t="str">
        <f t="shared" si="10"/>
        <v>0x41E8</v>
      </c>
    </row>
    <row r="136" spans="1:4" x14ac:dyDescent="0.25">
      <c r="A136" t="s">
        <v>96</v>
      </c>
      <c r="B136">
        <f t="shared" si="8"/>
        <v>496</v>
      </c>
      <c r="C136" t="str">
        <f t="shared" si="9"/>
        <v>0x41F0</v>
      </c>
      <c r="D136" t="str">
        <f t="shared" si="10"/>
        <v>0x41F8</v>
      </c>
    </row>
    <row r="137" spans="1:4" x14ac:dyDescent="0.25">
      <c r="A137">
        <v>20</v>
      </c>
      <c r="B137">
        <f t="shared" si="8"/>
        <v>512</v>
      </c>
      <c r="C137" t="str">
        <f t="shared" si="9"/>
        <v>0x4200</v>
      </c>
      <c r="D137" t="str">
        <f t="shared" si="10"/>
        <v>0x4208</v>
      </c>
    </row>
    <row r="138" spans="1:4" x14ac:dyDescent="0.25">
      <c r="A138">
        <v>22</v>
      </c>
      <c r="B138">
        <f t="shared" si="8"/>
        <v>544</v>
      </c>
      <c r="C138" t="str">
        <f t="shared" si="9"/>
        <v>0x4220</v>
      </c>
      <c r="D138" t="str">
        <f t="shared" si="10"/>
        <v>0x4228</v>
      </c>
    </row>
    <row r="139" spans="1:4" x14ac:dyDescent="0.25">
      <c r="A139">
        <v>24</v>
      </c>
      <c r="B139">
        <f t="shared" si="8"/>
        <v>576</v>
      </c>
      <c r="C139" t="str">
        <f t="shared" si="9"/>
        <v>0x4240</v>
      </c>
      <c r="D139" t="str">
        <f t="shared" si="10"/>
        <v>0x4248</v>
      </c>
    </row>
    <row r="140" spans="1:4" x14ac:dyDescent="0.25">
      <c r="A140">
        <v>23</v>
      </c>
      <c r="B140">
        <f t="shared" si="8"/>
        <v>560</v>
      </c>
      <c r="C140" t="str">
        <f t="shared" si="9"/>
        <v>0x4230</v>
      </c>
      <c r="D140" t="str">
        <f t="shared" si="10"/>
        <v>0x4238</v>
      </c>
    </row>
    <row r="141" spans="1:4" x14ac:dyDescent="0.25">
      <c r="A141">
        <v>26</v>
      </c>
      <c r="B141">
        <f t="shared" si="8"/>
        <v>608</v>
      </c>
      <c r="C141" t="str">
        <f t="shared" si="9"/>
        <v>0x4260</v>
      </c>
      <c r="D141" t="str">
        <f t="shared" si="10"/>
        <v>0x4268</v>
      </c>
    </row>
    <row r="142" spans="1:4" x14ac:dyDescent="0.25">
      <c r="A142">
        <v>25</v>
      </c>
      <c r="B142">
        <f t="shared" si="8"/>
        <v>592</v>
      </c>
      <c r="C142" t="str">
        <f t="shared" si="9"/>
        <v>0x4250</v>
      </c>
      <c r="D142" t="str">
        <f t="shared" si="10"/>
        <v>0x4258</v>
      </c>
    </row>
    <row r="143" spans="1:4" x14ac:dyDescent="0.25">
      <c r="A143">
        <v>12</v>
      </c>
      <c r="B143">
        <f t="shared" si="8"/>
        <v>288</v>
      </c>
      <c r="C143" t="str">
        <f t="shared" si="9"/>
        <v>0x4120</v>
      </c>
      <c r="D143" t="str">
        <f t="shared" si="10"/>
        <v>0x4128</v>
      </c>
    </row>
    <row r="144" spans="1:4" x14ac:dyDescent="0.25">
      <c r="A144">
        <v>7</v>
      </c>
      <c r="B144">
        <f t="shared" si="8"/>
        <v>112</v>
      </c>
      <c r="C144" t="str">
        <f t="shared" si="9"/>
        <v>0x4070</v>
      </c>
      <c r="D144" t="str">
        <f t="shared" si="10"/>
        <v>0x4078</v>
      </c>
    </row>
    <row r="145" spans="1:4" x14ac:dyDescent="0.25">
      <c r="A145" t="s">
        <v>16</v>
      </c>
      <c r="B145">
        <f t="shared" si="8"/>
        <v>176</v>
      </c>
      <c r="C145" t="str">
        <f t="shared" si="9"/>
        <v>0x40B0</v>
      </c>
      <c r="D145" t="str">
        <f t="shared" si="10"/>
        <v>0x40B8</v>
      </c>
    </row>
    <row r="146" spans="1:4" x14ac:dyDescent="0.25">
      <c r="A146">
        <v>14</v>
      </c>
      <c r="B146">
        <f t="shared" si="8"/>
        <v>320</v>
      </c>
      <c r="C146" t="str">
        <f t="shared" si="9"/>
        <v>0x4140</v>
      </c>
      <c r="D146" t="str">
        <f t="shared" si="10"/>
        <v>0x4148</v>
      </c>
    </row>
    <row r="147" spans="1:4" x14ac:dyDescent="0.25">
      <c r="A147">
        <v>11</v>
      </c>
      <c r="B147">
        <f t="shared" si="8"/>
        <v>272</v>
      </c>
      <c r="C147" t="str">
        <f t="shared" si="9"/>
        <v>0x4110</v>
      </c>
      <c r="D147" t="str">
        <f t="shared" si="10"/>
        <v>0x4118</v>
      </c>
    </row>
    <row r="148" spans="1:4" x14ac:dyDescent="0.25">
      <c r="A148">
        <v>1</v>
      </c>
      <c r="B148">
        <f t="shared" si="8"/>
        <v>16</v>
      </c>
      <c r="C148" t="str">
        <f t="shared" si="9"/>
        <v>0x4010</v>
      </c>
      <c r="D148" t="str">
        <f t="shared" si="10"/>
        <v>0x4018</v>
      </c>
    </row>
    <row r="149" spans="1:4" x14ac:dyDescent="0.25">
      <c r="A149">
        <v>8</v>
      </c>
      <c r="B149">
        <f t="shared" si="8"/>
        <v>128</v>
      </c>
      <c r="C149" t="str">
        <f t="shared" si="9"/>
        <v>0x4080</v>
      </c>
      <c r="D149" t="str">
        <f t="shared" si="10"/>
        <v>0x4088</v>
      </c>
    </row>
    <row r="150" spans="1:4" x14ac:dyDescent="0.25">
      <c r="A150" t="s">
        <v>17</v>
      </c>
      <c r="B150">
        <f t="shared" si="8"/>
        <v>160</v>
      </c>
      <c r="C150" t="str">
        <f t="shared" si="9"/>
        <v>0x40A0</v>
      </c>
      <c r="D150" t="str">
        <f t="shared" si="10"/>
        <v>0x40A8</v>
      </c>
    </row>
    <row r="151" spans="1:4" x14ac:dyDescent="0.25">
      <c r="A151">
        <v>13</v>
      </c>
      <c r="B151">
        <f t="shared" si="8"/>
        <v>304</v>
      </c>
      <c r="C151" t="str">
        <f t="shared" si="9"/>
        <v>0x4130</v>
      </c>
      <c r="D151" t="str">
        <f t="shared" si="10"/>
        <v>0x4138</v>
      </c>
    </row>
    <row r="152" spans="1:4" x14ac:dyDescent="0.25">
      <c r="A152" t="s">
        <v>13</v>
      </c>
      <c r="B152">
        <f t="shared" si="8"/>
        <v>192</v>
      </c>
      <c r="C152" t="str">
        <f t="shared" si="9"/>
        <v>0x40C0</v>
      </c>
      <c r="D152" t="str">
        <f t="shared" si="10"/>
        <v>0x40C8</v>
      </c>
    </row>
    <row r="153" spans="1:4" x14ac:dyDescent="0.25">
      <c r="A153">
        <v>0</v>
      </c>
      <c r="B153">
        <f t="shared" si="8"/>
        <v>0</v>
      </c>
      <c r="C153" t="str">
        <f t="shared" si="9"/>
        <v>0x4000</v>
      </c>
      <c r="D153" t="str">
        <f t="shared" si="10"/>
        <v>0x4008</v>
      </c>
    </row>
    <row r="154" spans="1:4" x14ac:dyDescent="0.25">
      <c r="A154">
        <v>2</v>
      </c>
      <c r="B154">
        <f t="shared" si="8"/>
        <v>32</v>
      </c>
      <c r="C154" t="str">
        <f t="shared" si="9"/>
        <v>0x4020</v>
      </c>
      <c r="D154" t="str">
        <f t="shared" si="10"/>
        <v>0x4028</v>
      </c>
    </row>
    <row r="155" spans="1:4" x14ac:dyDescent="0.25">
      <c r="A155">
        <v>17</v>
      </c>
      <c r="B155">
        <f t="shared" si="8"/>
        <v>368</v>
      </c>
      <c r="C155" t="str">
        <f t="shared" si="9"/>
        <v>0x4170</v>
      </c>
      <c r="D155" t="str">
        <f t="shared" si="10"/>
        <v>0x4178</v>
      </c>
    </row>
    <row r="156" spans="1:4" x14ac:dyDescent="0.25">
      <c r="A156">
        <v>27</v>
      </c>
      <c r="B156">
        <f t="shared" si="8"/>
        <v>624</v>
      </c>
      <c r="C156" t="str">
        <f t="shared" si="9"/>
        <v>0x4270</v>
      </c>
      <c r="D156" t="str">
        <f t="shared" si="10"/>
        <v>0x4278</v>
      </c>
    </row>
    <row r="157" spans="1:4" x14ac:dyDescent="0.25">
      <c r="A157" t="s">
        <v>99</v>
      </c>
      <c r="B157">
        <f t="shared" si="8"/>
        <v>448</v>
      </c>
      <c r="C157" t="str">
        <f t="shared" si="9"/>
        <v>0x41C0</v>
      </c>
      <c r="D157" t="str">
        <f t="shared" si="10"/>
        <v>0x41C8</v>
      </c>
    </row>
    <row r="158" spans="1:4" x14ac:dyDescent="0.25">
      <c r="A158" t="s">
        <v>15</v>
      </c>
      <c r="B158">
        <f t="shared" si="8"/>
        <v>432</v>
      </c>
      <c r="C158" t="str">
        <f t="shared" si="9"/>
        <v>0x41B0</v>
      </c>
      <c r="D158" t="str">
        <f t="shared" si="10"/>
        <v>0x41B8</v>
      </c>
    </row>
    <row r="159" spans="1:4" x14ac:dyDescent="0.25">
      <c r="A159">
        <v>16</v>
      </c>
      <c r="B159">
        <f t="shared" si="8"/>
        <v>352</v>
      </c>
      <c r="C159" t="str">
        <f t="shared" si="9"/>
        <v>0x4160</v>
      </c>
      <c r="D159" t="str">
        <f t="shared" si="10"/>
        <v>0x4168</v>
      </c>
    </row>
    <row r="160" spans="1:4" x14ac:dyDescent="0.25">
      <c r="A160">
        <v>15</v>
      </c>
      <c r="B160">
        <f t="shared" si="8"/>
        <v>336</v>
      </c>
      <c r="C160" t="str">
        <f t="shared" si="9"/>
        <v>0x4150</v>
      </c>
      <c r="D160" t="str">
        <f t="shared" si="10"/>
        <v>0x4158</v>
      </c>
    </row>
    <row r="161" spans="1:4" x14ac:dyDescent="0.25">
      <c r="A161">
        <v>18</v>
      </c>
      <c r="B161">
        <f t="shared" si="8"/>
        <v>384</v>
      </c>
      <c r="C161" t="str">
        <f t="shared" si="9"/>
        <v>0x4180</v>
      </c>
      <c r="D161" t="str">
        <f t="shared" si="10"/>
        <v>0x4188</v>
      </c>
    </row>
    <row r="162" spans="1:4" x14ac:dyDescent="0.25">
      <c r="A162">
        <v>19</v>
      </c>
      <c r="B162">
        <f t="shared" si="8"/>
        <v>400</v>
      </c>
      <c r="C162" t="str">
        <f t="shared" si="9"/>
        <v>0x4190</v>
      </c>
      <c r="D162" t="str">
        <f t="shared" si="10"/>
        <v>0x4198</v>
      </c>
    </row>
    <row r="163" spans="1:4" x14ac:dyDescent="0.25">
      <c r="A163" t="s">
        <v>14</v>
      </c>
      <c r="B163">
        <f t="shared" si="8"/>
        <v>416</v>
      </c>
      <c r="C163" t="str">
        <f t="shared" si="9"/>
        <v>0x41A0</v>
      </c>
      <c r="D163" t="str">
        <f t="shared" si="10"/>
        <v>0x41A8</v>
      </c>
    </row>
    <row r="164" spans="1:4" x14ac:dyDescent="0.25">
      <c r="A164">
        <v>33</v>
      </c>
      <c r="B164">
        <f t="shared" si="8"/>
        <v>816</v>
      </c>
      <c r="C164" t="str">
        <f t="shared" si="9"/>
        <v>0x4330</v>
      </c>
      <c r="D164" t="str">
        <f t="shared" si="10"/>
        <v>0x4338</v>
      </c>
    </row>
    <row r="165" spans="1:4" x14ac:dyDescent="0.25">
      <c r="A165">
        <v>38</v>
      </c>
      <c r="B165">
        <f t="shared" si="8"/>
        <v>896</v>
      </c>
      <c r="C165" t="str">
        <f t="shared" si="9"/>
        <v>0x4380</v>
      </c>
      <c r="D165" t="str">
        <f t="shared" si="10"/>
        <v>0x4388</v>
      </c>
    </row>
    <row r="166" spans="1:4" x14ac:dyDescent="0.25">
      <c r="A166">
        <v>36</v>
      </c>
      <c r="B166">
        <f t="shared" si="8"/>
        <v>864</v>
      </c>
      <c r="C166" t="str">
        <f t="shared" si="9"/>
        <v>0x4360</v>
      </c>
      <c r="D166" t="str">
        <f t="shared" si="10"/>
        <v>0x4368</v>
      </c>
    </row>
    <row r="167" spans="1:4" x14ac:dyDescent="0.25">
      <c r="A167">
        <v>31</v>
      </c>
      <c r="B167">
        <f t="shared" si="8"/>
        <v>784</v>
      </c>
      <c r="C167" t="str">
        <f t="shared" si="9"/>
        <v>0x4310</v>
      </c>
      <c r="D167" t="str">
        <f t="shared" si="10"/>
        <v>0x4318</v>
      </c>
    </row>
    <row r="168" spans="1:4" x14ac:dyDescent="0.25">
      <c r="A168">
        <v>37</v>
      </c>
      <c r="B168">
        <f t="shared" si="8"/>
        <v>880</v>
      </c>
      <c r="C168" t="str">
        <f t="shared" si="9"/>
        <v>0x4370</v>
      </c>
      <c r="D168" t="str">
        <f t="shared" si="10"/>
        <v>0x4378</v>
      </c>
    </row>
    <row r="169" spans="1:4" x14ac:dyDescent="0.25">
      <c r="A169">
        <v>30</v>
      </c>
      <c r="B169">
        <f t="shared" si="8"/>
        <v>768</v>
      </c>
      <c r="C169" t="str">
        <f t="shared" si="9"/>
        <v>0x4300</v>
      </c>
      <c r="D169" t="str">
        <f t="shared" si="10"/>
        <v>0x4308</v>
      </c>
    </row>
    <row r="170" spans="1:4" x14ac:dyDescent="0.25">
      <c r="A170">
        <v>39</v>
      </c>
      <c r="B170">
        <f t="shared" si="8"/>
        <v>912</v>
      </c>
      <c r="C170" t="str">
        <f t="shared" si="9"/>
        <v>0x4390</v>
      </c>
      <c r="D170" t="str">
        <f t="shared" si="10"/>
        <v>0x4398</v>
      </c>
    </row>
    <row r="171" spans="1:4" x14ac:dyDescent="0.25">
      <c r="A171">
        <v>32</v>
      </c>
      <c r="B171">
        <f t="shared" si="8"/>
        <v>800</v>
      </c>
      <c r="C171" t="str">
        <f t="shared" si="9"/>
        <v>0x4320</v>
      </c>
      <c r="D171" t="str">
        <f t="shared" si="10"/>
        <v>0x4328</v>
      </c>
    </row>
    <row r="172" spans="1:4" x14ac:dyDescent="0.25">
      <c r="A172" t="s">
        <v>87</v>
      </c>
      <c r="B172">
        <f t="shared" si="8"/>
        <v>928</v>
      </c>
      <c r="C172" t="str">
        <f t="shared" si="9"/>
        <v>0x43A0</v>
      </c>
      <c r="D172" t="str">
        <f t="shared" si="10"/>
        <v>0x43A8</v>
      </c>
    </row>
    <row r="173" spans="1:4" x14ac:dyDescent="0.25">
      <c r="A173">
        <v>34</v>
      </c>
      <c r="B173">
        <f t="shared" si="8"/>
        <v>832</v>
      </c>
      <c r="C173" t="str">
        <f t="shared" si="9"/>
        <v>0x4340</v>
      </c>
      <c r="D173" t="str">
        <f t="shared" si="10"/>
        <v>0x4348</v>
      </c>
    </row>
    <row r="174" spans="1:4" x14ac:dyDescent="0.25">
      <c r="A174">
        <v>35</v>
      </c>
      <c r="B174">
        <f t="shared" si="8"/>
        <v>848</v>
      </c>
      <c r="C174" t="str">
        <f t="shared" si="9"/>
        <v>0x4350</v>
      </c>
      <c r="D174" t="str">
        <f t="shared" si="10"/>
        <v>0x4358</v>
      </c>
    </row>
    <row r="175" spans="1:4" x14ac:dyDescent="0.25">
      <c r="A175" t="s">
        <v>79</v>
      </c>
      <c r="B175">
        <f t="shared" si="8"/>
        <v>944</v>
      </c>
      <c r="C175" t="str">
        <f t="shared" si="9"/>
        <v>0x43B0</v>
      </c>
      <c r="D175" t="str">
        <f t="shared" si="10"/>
        <v>0x43B8</v>
      </c>
    </row>
    <row r="176" spans="1:4" x14ac:dyDescent="0.25">
      <c r="A176">
        <v>28</v>
      </c>
      <c r="B176">
        <f t="shared" si="8"/>
        <v>640</v>
      </c>
      <c r="C176" t="str">
        <f t="shared" si="9"/>
        <v>0x4280</v>
      </c>
      <c r="D176" t="str">
        <f t="shared" si="10"/>
        <v>0x4288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2014-08-20T09:16:37Z</dcterms:modified>
</cp:coreProperties>
</file>